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ocuments\TESIS UNED\TESIS\CAPITULOS\"/>
    </mc:Choice>
  </mc:AlternateContent>
  <bookViews>
    <workbookView xWindow="0" yWindow="0" windowWidth="20400" windowHeight="7755"/>
  </bookViews>
  <sheets>
    <sheet name="DATA 1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6" l="1"/>
  <c r="K4" i="6" s="1"/>
  <c r="J4" i="6"/>
  <c r="J3" i="6"/>
  <c r="I4" i="6"/>
  <c r="I3" i="6"/>
</calcChain>
</file>

<file path=xl/comments1.xml><?xml version="1.0" encoding="utf-8"?>
<comments xmlns="http://schemas.openxmlformats.org/spreadsheetml/2006/main">
  <authors>
    <author>PC</author>
  </authors>
  <commentList>
    <comment ref="D2" authorId="0" shapeId="0">
      <text>
        <r>
          <rPr>
            <b/>
            <sz val="9"/>
            <color rgb="FF000000"/>
            <rFont val="Tahoma"/>
            <family val="2"/>
          </rPr>
          <t>PC:</t>
        </r>
        <r>
          <rPr>
            <sz val="9"/>
            <color rgb="FF000000"/>
            <rFont val="Tahoma"/>
            <family val="2"/>
          </rPr>
          <t xml:space="preserve">
PIB CONSTANTE A PRECISO DEL 2007</t>
        </r>
      </text>
    </comment>
  </commentList>
</comments>
</file>

<file path=xl/sharedStrings.xml><?xml version="1.0" encoding="utf-8"?>
<sst xmlns="http://schemas.openxmlformats.org/spreadsheetml/2006/main" count="10" uniqueCount="10">
  <si>
    <t>PIB</t>
  </si>
  <si>
    <t>PT</t>
  </si>
  <si>
    <t>TP</t>
  </si>
  <si>
    <t>TC</t>
  </si>
  <si>
    <t>S</t>
  </si>
  <si>
    <t>EMC</t>
  </si>
  <si>
    <t>AÑOS</t>
  </si>
  <si>
    <t>pt</t>
  </si>
  <si>
    <t>tp</t>
  </si>
  <si>
    <t>pib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</si>
</sst>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00\ _€_-;\-* #,##0.000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Helv"/>
    </font>
    <font>
      <sz val="10"/>
      <name val="Calibri"/>
      <family val="2"/>
      <scheme val="minor"/>
    </font>
    <font>
      <sz val="10"/>
      <name val="Arial"/>
    </font>
    <font>
      <sz val="10"/>
      <color theme="1"/>
      <name val="Calibri"/>
      <family val="2"/>
      <scheme val="minor"/>
    </font>
    <font>
      <sz val="10"/>
      <name val="Times New Roman"/>
      <family val="1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2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</cellStyleXfs>
  <cellXfs count="24">
    <xf numFmtId="0" fontId="0" fillId="0" borderId="0" xfId="0"/>
    <xf numFmtId="0" fontId="6" fillId="2" borderId="0" xfId="0" applyFont="1" applyFill="1"/>
    <xf numFmtId="0" fontId="4" fillId="2" borderId="0" xfId="0" applyFont="1" applyFill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3" borderId="1" xfId="1" applyFont="1" applyFill="1" applyBorder="1" applyAlignment="1">
      <alignment horizontal="center" vertical="center"/>
    </xf>
    <xf numFmtId="43" fontId="10" fillId="2" borderId="1" xfId="1" applyFont="1" applyFill="1" applyBorder="1" applyAlignment="1">
      <alignment horizontal="center" vertical="center"/>
    </xf>
    <xf numFmtId="43" fontId="10" fillId="3" borderId="1" xfId="1" applyFont="1" applyFill="1" applyBorder="1" applyAlignment="1">
      <alignment horizontal="center" vertical="center"/>
    </xf>
    <xf numFmtId="164" fontId="6" fillId="2" borderId="0" xfId="1" applyNumberFormat="1" applyFont="1" applyFill="1" applyAlignment="1">
      <alignment horizontal="center" vertical="center"/>
    </xf>
    <xf numFmtId="164" fontId="10" fillId="3" borderId="1" xfId="1" applyNumberFormat="1" applyFont="1" applyFill="1" applyBorder="1" applyAlignment="1">
      <alignment horizontal="center" vertical="center"/>
    </xf>
    <xf numFmtId="164" fontId="10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5" fontId="6" fillId="2" borderId="0" xfId="1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164" fontId="11" fillId="2" borderId="1" xfId="1" applyNumberFormat="1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164" fontId="4" fillId="2" borderId="0" xfId="1" applyNumberFormat="1" applyFont="1" applyFill="1" applyAlignment="1">
      <alignment horizontal="center" vertical="center"/>
    </xf>
    <xf numFmtId="164" fontId="6" fillId="2" borderId="0" xfId="1" applyNumberFormat="1" applyFont="1" applyFill="1"/>
    <xf numFmtId="164" fontId="6" fillId="2" borderId="1" xfId="1" applyNumberFormat="1" applyFont="1" applyFill="1" applyBorder="1"/>
    <xf numFmtId="43" fontId="6" fillId="2" borderId="0" xfId="1" applyFont="1" applyFill="1"/>
  </cellXfs>
  <cellStyles count="11">
    <cellStyle name="ANCLAS,REZONES Y SUS PARTES,DE FUNDICION,DE HIERRO O DE ACERO" xfId="5"/>
    <cellStyle name="Comma_10R&amp;monet" xfId="6"/>
    <cellStyle name="Millares" xfId="1" builtinId="3"/>
    <cellStyle name="Normal" xfId="0" builtinId="0"/>
    <cellStyle name="Normal 2" xfId="2"/>
    <cellStyle name="Normal 2 2" xfId="3"/>
    <cellStyle name="Normal 2 3" xfId="7"/>
    <cellStyle name="Normal 3" xfId="4"/>
    <cellStyle name="Normal 3 2" xfId="8"/>
    <cellStyle name="Normal 4" xfId="9"/>
    <cellStyle name="Normal 5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37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4" sqref="A4"/>
      <selection pane="bottomRight" activeCell="I10" sqref="I10"/>
    </sheetView>
  </sheetViews>
  <sheetFormatPr baseColWidth="10" defaultColWidth="11" defaultRowHeight="15" x14ac:dyDescent="0.25"/>
  <cols>
    <col min="1" max="1" width="11" style="16"/>
    <col min="2" max="3" width="11.85546875" style="7" customWidth="1"/>
    <col min="4" max="5" width="11.85546875" style="13" customWidth="1"/>
    <col min="6" max="6" width="11.85546875" style="14" customWidth="1"/>
    <col min="7" max="7" width="11.85546875" style="7" customWidth="1"/>
    <col min="8" max="8" width="11" style="1" customWidth="1"/>
    <col min="9" max="9" width="22" style="21" customWidth="1"/>
    <col min="10" max="10" width="11" style="1" customWidth="1"/>
    <col min="11" max="11" width="14.85546875" style="1" customWidth="1"/>
    <col min="12" max="24" width="11" style="1" customWidth="1"/>
    <col min="25" max="16384" width="11" style="1"/>
  </cols>
  <sheetData>
    <row r="2" spans="1:11" s="2" customFormat="1" ht="12.75" x14ac:dyDescent="0.25">
      <c r="A2" s="17" t="s">
        <v>6</v>
      </c>
      <c r="B2" s="18" t="s">
        <v>3</v>
      </c>
      <c r="C2" s="18" t="s">
        <v>5</v>
      </c>
      <c r="D2" s="18" t="s">
        <v>0</v>
      </c>
      <c r="E2" s="17" t="s">
        <v>4</v>
      </c>
      <c r="F2" s="17" t="s">
        <v>2</v>
      </c>
      <c r="G2" s="19" t="s">
        <v>1</v>
      </c>
      <c r="I2" s="20" t="s">
        <v>7</v>
      </c>
      <c r="J2" s="2" t="s">
        <v>8</v>
      </c>
      <c r="K2" s="2" t="s">
        <v>9</v>
      </c>
    </row>
    <row r="3" spans="1:11" ht="12.75" x14ac:dyDescent="0.2">
      <c r="A3" s="15">
        <v>1980</v>
      </c>
      <c r="B3" s="8">
        <v>24.8</v>
      </c>
      <c r="C3" s="22">
        <v>600.18737903225804</v>
      </c>
      <c r="D3" s="9">
        <v>23883.670999999998</v>
      </c>
      <c r="E3" s="5">
        <v>812.68382352941182</v>
      </c>
      <c r="F3" s="10">
        <v>12</v>
      </c>
      <c r="G3" s="3">
        <v>4.7082752568571189E-2</v>
      </c>
      <c r="I3" s="23">
        <f>SUM(G3:G23)</f>
        <v>1.1660638255719882</v>
      </c>
      <c r="J3" s="23">
        <f>SUM(F3:F23)</f>
        <v>665.43</v>
      </c>
      <c r="K3" s="23">
        <f>SUM(D3:D23)</f>
        <v>656435.72400000005</v>
      </c>
    </row>
    <row r="4" spans="1:11" ht="12.75" x14ac:dyDescent="0.2">
      <c r="A4" s="15">
        <v>1981</v>
      </c>
      <c r="B4" s="8">
        <v>24.8</v>
      </c>
      <c r="C4" s="22">
        <v>681.72427419354801</v>
      </c>
      <c r="D4" s="9">
        <v>25224.228999999999</v>
      </c>
      <c r="E4" s="5">
        <v>976.02150537634407</v>
      </c>
      <c r="F4" s="10">
        <v>12</v>
      </c>
      <c r="G4" s="3">
        <v>4.1890492505410604E-2</v>
      </c>
      <c r="I4" s="23">
        <f>+I3/20</f>
        <v>5.8303191278599412E-2</v>
      </c>
      <c r="J4" s="23">
        <f>+J3/20</f>
        <v>33.271499999999996</v>
      </c>
      <c r="K4" s="23">
        <f>+K3/20</f>
        <v>32821.786200000002</v>
      </c>
    </row>
    <row r="5" spans="1:11" ht="12.75" x14ac:dyDescent="0.2">
      <c r="A5" s="15">
        <v>1982</v>
      </c>
      <c r="B5" s="8">
        <v>33</v>
      </c>
      <c r="C5" s="22">
        <v>606.79793939393903</v>
      </c>
      <c r="D5" s="9">
        <v>25379.319</v>
      </c>
      <c r="E5" s="5">
        <v>896.65689149560114</v>
      </c>
      <c r="F5" s="10">
        <v>15</v>
      </c>
      <c r="G5" s="3">
        <v>3.7972434521067924E-2</v>
      </c>
    </row>
    <row r="6" spans="1:11" ht="12.75" x14ac:dyDescent="0.2">
      <c r="A6" s="15">
        <v>1983</v>
      </c>
      <c r="B6" s="8">
        <v>54.1</v>
      </c>
      <c r="C6" s="22">
        <v>460.60020332717102</v>
      </c>
      <c r="D6" s="9">
        <v>25293.824000000001</v>
      </c>
      <c r="E6" s="5">
        <v>447.86057692307691</v>
      </c>
      <c r="F6" s="10">
        <v>19</v>
      </c>
      <c r="G6" s="3">
        <v>2.4750376996530973E-2</v>
      </c>
    </row>
    <row r="7" spans="1:11" ht="12.75" x14ac:dyDescent="0.2">
      <c r="A7" s="15">
        <v>1984</v>
      </c>
      <c r="B7" s="8">
        <v>66.5</v>
      </c>
      <c r="C7" s="22">
        <v>520.63157894736798</v>
      </c>
      <c r="D7" s="9">
        <v>25957.856</v>
      </c>
      <c r="E7" s="5">
        <v>561.05717367853299</v>
      </c>
      <c r="F7" s="10">
        <v>23</v>
      </c>
      <c r="G7" s="3">
        <v>3.6652574613225478E-2</v>
      </c>
    </row>
    <row r="8" spans="1:11" ht="12.75" x14ac:dyDescent="0.2">
      <c r="A8" s="15">
        <v>1985</v>
      </c>
      <c r="B8" s="8">
        <v>95</v>
      </c>
      <c r="C8" s="22">
        <v>438.91578947368401</v>
      </c>
      <c r="D8" s="9">
        <v>26979.297999999999</v>
      </c>
      <c r="E8" s="5">
        <v>673.93782383419693</v>
      </c>
      <c r="F8" s="10">
        <v>23</v>
      </c>
      <c r="G8" s="3">
        <v>5.0518883916549233E-2</v>
      </c>
    </row>
    <row r="9" spans="1:11" ht="12.75" x14ac:dyDescent="0.2">
      <c r="A9" s="15">
        <v>1986</v>
      </c>
      <c r="B9" s="8">
        <v>95</v>
      </c>
      <c r="C9" s="22">
        <v>561.53684210526296</v>
      </c>
      <c r="D9" s="9">
        <v>27914.072</v>
      </c>
      <c r="E9" s="5">
        <v>764.52188006482982</v>
      </c>
      <c r="F9" s="10">
        <v>23</v>
      </c>
      <c r="G9" s="3">
        <v>6.6427386817806397E-2</v>
      </c>
    </row>
    <row r="10" spans="1:11" ht="12.75" x14ac:dyDescent="0.2">
      <c r="A10" s="15">
        <v>1987</v>
      </c>
      <c r="B10" s="8">
        <v>95</v>
      </c>
      <c r="C10" s="22">
        <v>773.62105263157798</v>
      </c>
      <c r="D10" s="9">
        <v>27841.746999999999</v>
      </c>
      <c r="E10" s="5">
        <v>720.60818713450294</v>
      </c>
      <c r="F10" s="10">
        <v>33.590000000000003</v>
      </c>
      <c r="G10" s="3">
        <v>6.6596721627931815E-2</v>
      </c>
    </row>
    <row r="11" spans="1:11" ht="12.75" x14ac:dyDescent="0.2">
      <c r="A11" s="15">
        <v>1988</v>
      </c>
      <c r="B11" s="8">
        <v>390</v>
      </c>
      <c r="C11" s="22">
        <v>550.72699999999998</v>
      </c>
      <c r="D11" s="9">
        <v>29481.756000000001</v>
      </c>
      <c r="E11" s="5">
        <v>602.21107154418905</v>
      </c>
      <c r="F11" s="10">
        <v>39.090000000000003</v>
      </c>
      <c r="G11" s="3">
        <v>6.2986577049313E-2</v>
      </c>
    </row>
    <row r="12" spans="1:11" ht="12.75" x14ac:dyDescent="0.2">
      <c r="A12" s="15">
        <v>1989</v>
      </c>
      <c r="B12" s="8">
        <v>390</v>
      </c>
      <c r="C12" s="22">
        <v>511.529</v>
      </c>
      <c r="D12" s="9">
        <v>29778.276999999998</v>
      </c>
      <c r="E12" s="5">
        <v>547.51890795056261</v>
      </c>
      <c r="F12" s="10">
        <v>42.11</v>
      </c>
      <c r="G12" s="3">
        <v>5.9788016952400672E-2</v>
      </c>
    </row>
    <row r="13" spans="1:11" ht="12.75" x14ac:dyDescent="0.2">
      <c r="A13" s="15">
        <v>1990</v>
      </c>
      <c r="B13" s="8">
        <v>390</v>
      </c>
      <c r="C13" s="22">
        <v>692.23589743589696</v>
      </c>
      <c r="D13" s="9">
        <v>30874.092000000001</v>
      </c>
      <c r="E13" s="5">
        <v>598.4</v>
      </c>
      <c r="F13" s="10">
        <v>44.01</v>
      </c>
      <c r="G13" s="3">
        <v>5.4300503552456469E-2</v>
      </c>
    </row>
    <row r="14" spans="1:11" ht="12.75" x14ac:dyDescent="0.2">
      <c r="A14" s="15">
        <v>1991</v>
      </c>
      <c r="B14" s="8">
        <v>390</v>
      </c>
      <c r="C14" s="22">
        <v>695.51</v>
      </c>
      <c r="D14" s="8">
        <v>32199.005000000001</v>
      </c>
      <c r="E14" s="6">
        <v>806.5</v>
      </c>
      <c r="F14" s="11">
        <v>51.53</v>
      </c>
      <c r="G14" s="4">
        <v>5.4004425518583019E-2</v>
      </c>
    </row>
    <row r="15" spans="1:11" ht="12.75" x14ac:dyDescent="0.2">
      <c r="A15" s="15">
        <v>1992</v>
      </c>
      <c r="B15" s="8">
        <v>390</v>
      </c>
      <c r="C15" s="22">
        <v>589.72</v>
      </c>
      <c r="D15" s="8">
        <v>32879.792000000001</v>
      </c>
      <c r="E15" s="6">
        <v>888.2</v>
      </c>
      <c r="F15" s="11">
        <v>42.84</v>
      </c>
      <c r="G15" s="4">
        <v>4.9347726570044562E-2</v>
      </c>
    </row>
    <row r="16" spans="1:11" ht="12.75" x14ac:dyDescent="0.2">
      <c r="A16" s="15">
        <v>1993</v>
      </c>
      <c r="B16" s="8">
        <v>2029</v>
      </c>
      <c r="C16" s="22">
        <v>417.35682602267099</v>
      </c>
      <c r="D16" s="8">
        <v>33528.582000000002</v>
      </c>
      <c r="E16" s="6">
        <v>1011.9</v>
      </c>
      <c r="F16" s="11">
        <v>28.02</v>
      </c>
      <c r="G16" s="4">
        <v>5.5398468664285154E-2</v>
      </c>
    </row>
    <row r="17" spans="1:7" ht="12.75" x14ac:dyDescent="0.2">
      <c r="A17" s="15">
        <v>1994</v>
      </c>
      <c r="B17" s="8">
        <v>2297</v>
      </c>
      <c r="C17" s="22">
        <v>483.940356987374</v>
      </c>
      <c r="D17" s="9">
        <v>34956.313000000002</v>
      </c>
      <c r="E17" s="5">
        <v>1227.9000000000001</v>
      </c>
      <c r="F17" s="10">
        <v>39.869999999999997</v>
      </c>
      <c r="G17" s="3">
        <v>5.593612179482519E-2</v>
      </c>
    </row>
    <row r="18" spans="1:7" ht="12.75" x14ac:dyDescent="0.2">
      <c r="A18" s="15">
        <v>1995</v>
      </c>
      <c r="B18" s="8">
        <v>2922</v>
      </c>
      <c r="C18" s="22">
        <v>466.91170431211498</v>
      </c>
      <c r="D18" s="9">
        <v>35743.720999999998</v>
      </c>
      <c r="E18" s="5">
        <v>1425.7</v>
      </c>
      <c r="F18" s="10">
        <v>46.09</v>
      </c>
      <c r="G18" s="3">
        <v>5.7950912726875449E-2</v>
      </c>
    </row>
    <row r="19" spans="1:7" ht="12.75" x14ac:dyDescent="0.2">
      <c r="A19" s="15">
        <v>1996</v>
      </c>
      <c r="B19" s="8">
        <v>3627</v>
      </c>
      <c r="C19" s="22">
        <v>512.54811138682101</v>
      </c>
      <c r="D19" s="9">
        <v>36362.712</v>
      </c>
      <c r="E19" s="5">
        <v>1481.9</v>
      </c>
      <c r="F19" s="10">
        <v>34.81</v>
      </c>
      <c r="G19" s="3">
        <v>5.379201373217344E-2</v>
      </c>
    </row>
    <row r="20" spans="1:7" ht="12.75" x14ac:dyDescent="0.2">
      <c r="A20" s="15">
        <v>1997</v>
      </c>
      <c r="B20" s="8">
        <v>4438</v>
      </c>
      <c r="C20" s="22">
        <v>531.16831906263997</v>
      </c>
      <c r="D20" s="9">
        <v>37936.440999999999</v>
      </c>
      <c r="E20" s="5">
        <v>1542.2</v>
      </c>
      <c r="F20" s="10">
        <v>33.51</v>
      </c>
      <c r="G20" s="3">
        <v>6.4228428250532571E-2</v>
      </c>
    </row>
    <row r="21" spans="1:7" ht="12.75" x14ac:dyDescent="0.2">
      <c r="A21" s="15">
        <v>1998</v>
      </c>
      <c r="B21" s="8">
        <v>6521</v>
      </c>
      <c r="C21" s="22">
        <v>531.65511424628096</v>
      </c>
      <c r="D21" s="9">
        <v>39175.646000000001</v>
      </c>
      <c r="E21" s="5">
        <v>1690.5</v>
      </c>
      <c r="F21" s="10">
        <v>48.27</v>
      </c>
      <c r="G21" s="3">
        <v>6.9987363372860309E-2</v>
      </c>
    </row>
    <row r="22" spans="1:7" ht="12.75" x14ac:dyDescent="0.2">
      <c r="A22" s="15">
        <v>1999</v>
      </c>
      <c r="B22" s="8">
        <v>18287</v>
      </c>
      <c r="C22" s="22">
        <v>494.31065784436998</v>
      </c>
      <c r="D22" s="9">
        <v>37318.961000000003</v>
      </c>
      <c r="E22" s="5">
        <v>990.74576963317475</v>
      </c>
      <c r="F22" s="10">
        <v>45.91</v>
      </c>
      <c r="G22" s="3">
        <v>7.3344860720678168E-2</v>
      </c>
    </row>
    <row r="23" spans="1:7" ht="12.75" x14ac:dyDescent="0.2">
      <c r="A23" s="15">
        <v>2000</v>
      </c>
      <c r="B23" s="9">
        <v>25000</v>
      </c>
      <c r="C23" s="22">
        <v>1120</v>
      </c>
      <c r="D23" s="9">
        <v>37726.410000000003</v>
      </c>
      <c r="E23" s="5">
        <v>761</v>
      </c>
      <c r="F23" s="10">
        <v>8.7799999999999994</v>
      </c>
      <c r="G23" s="3">
        <v>8.3106783099866646E-2</v>
      </c>
    </row>
    <row r="24" spans="1:7" ht="12.75" x14ac:dyDescent="0.2">
      <c r="A24" s="15">
        <v>2001</v>
      </c>
      <c r="B24" s="9">
        <v>25000</v>
      </c>
      <c r="C24" s="22">
        <v>1511</v>
      </c>
      <c r="D24" s="9">
        <v>39241.362999999998</v>
      </c>
      <c r="E24" s="5">
        <v>1356.4</v>
      </c>
      <c r="F24" s="10">
        <v>6.89</v>
      </c>
      <c r="G24" s="3">
        <v>0.10248760806011886</v>
      </c>
    </row>
    <row r="25" spans="1:7" ht="12.75" x14ac:dyDescent="0.2">
      <c r="A25" s="15">
        <v>2002</v>
      </c>
      <c r="B25" s="9">
        <v>25000</v>
      </c>
      <c r="C25" s="22">
        <v>1840</v>
      </c>
      <c r="D25" s="9">
        <v>40848.993999999999</v>
      </c>
      <c r="E25" s="5">
        <v>1991</v>
      </c>
      <c r="F25" s="10">
        <v>6.61</v>
      </c>
      <c r="G25" s="3">
        <v>0.10180060944458719</v>
      </c>
    </row>
    <row r="26" spans="1:7" ht="12.75" x14ac:dyDescent="0.2">
      <c r="A26" s="15">
        <v>2003</v>
      </c>
      <c r="B26" s="9">
        <v>25000</v>
      </c>
      <c r="C26" s="22">
        <v>2121</v>
      </c>
      <c r="D26" s="9">
        <v>41961.262000000002</v>
      </c>
      <c r="E26" s="5">
        <v>2287.6999999999998</v>
      </c>
      <c r="F26" s="10">
        <v>6.22</v>
      </c>
      <c r="G26" s="3">
        <v>9.7539970113025495E-2</v>
      </c>
    </row>
    <row r="27" spans="1:7" ht="12.75" x14ac:dyDescent="0.2">
      <c r="A27" s="15">
        <v>2004</v>
      </c>
      <c r="B27" s="9">
        <v>25000</v>
      </c>
      <c r="C27" s="22">
        <v>2255</v>
      </c>
      <c r="D27" s="9">
        <v>45406.71</v>
      </c>
      <c r="E27" s="5">
        <v>2585.9</v>
      </c>
      <c r="F27" s="10">
        <v>5.03</v>
      </c>
      <c r="G27" s="3">
        <v>9.8243695469303768E-2</v>
      </c>
    </row>
    <row r="28" spans="1:7" ht="12.75" x14ac:dyDescent="0.2">
      <c r="A28" s="15">
        <v>2005</v>
      </c>
      <c r="B28" s="9">
        <v>25000</v>
      </c>
      <c r="C28" s="22">
        <v>2689</v>
      </c>
      <c r="D28" s="9">
        <v>47809.319000000003</v>
      </c>
      <c r="E28" s="5">
        <v>2905.9</v>
      </c>
      <c r="F28" s="10">
        <v>5.45</v>
      </c>
      <c r="G28" s="3">
        <v>0.10319443054119556</v>
      </c>
    </row>
    <row r="29" spans="1:7" ht="12.75" x14ac:dyDescent="0.2">
      <c r="A29" s="15">
        <v>2006</v>
      </c>
      <c r="B29" s="9">
        <v>25000</v>
      </c>
      <c r="C29" s="22">
        <v>3030</v>
      </c>
      <c r="D29" s="9">
        <v>49914.614999999998</v>
      </c>
      <c r="E29" s="5">
        <v>3161.8861635399999</v>
      </c>
      <c r="F29" s="10">
        <v>5.34</v>
      </c>
      <c r="G29" s="3">
        <v>0.10582381144762795</v>
      </c>
    </row>
    <row r="30" spans="1:7" ht="12.75" x14ac:dyDescent="0.2">
      <c r="A30" s="15">
        <v>2007</v>
      </c>
      <c r="B30" s="8">
        <v>25000</v>
      </c>
      <c r="C30" s="22">
        <v>3279</v>
      </c>
      <c r="D30" s="9">
        <v>51007.777000000002</v>
      </c>
      <c r="E30" s="6">
        <v>3692.5746591889397</v>
      </c>
      <c r="F30" s="11">
        <v>5.64</v>
      </c>
      <c r="G30" s="3">
        <v>0.10910641643059776</v>
      </c>
    </row>
    <row r="31" spans="1:7" ht="12.75" x14ac:dyDescent="0.2">
      <c r="A31" s="15">
        <v>2008</v>
      </c>
      <c r="B31" s="9">
        <v>25000</v>
      </c>
      <c r="C31" s="22">
        <v>4098.3</v>
      </c>
      <c r="D31" s="8">
        <v>56296.267432321576</v>
      </c>
      <c r="E31" s="5">
        <v>4869.6673797260128</v>
      </c>
      <c r="F31" s="10">
        <v>5.09</v>
      </c>
      <c r="G31" s="3">
        <v>0.11202905356875764</v>
      </c>
    </row>
    <row r="32" spans="1:7" ht="12.75" x14ac:dyDescent="0.2">
      <c r="A32" s="15">
        <v>2009</v>
      </c>
      <c r="B32" s="9">
        <v>25000</v>
      </c>
      <c r="C32" s="22">
        <v>4230.1000000000004</v>
      </c>
      <c r="D32" s="8">
        <v>54191.602841976433</v>
      </c>
      <c r="E32" s="5">
        <v>5929.2217446582781</v>
      </c>
      <c r="F32" s="10">
        <v>5.24</v>
      </c>
      <c r="G32" s="3">
        <v>0.12081690584506199</v>
      </c>
    </row>
    <row r="33" spans="1:7" ht="12.75" x14ac:dyDescent="0.2">
      <c r="A33" s="15">
        <v>2010</v>
      </c>
      <c r="B33" s="9">
        <v>25000</v>
      </c>
      <c r="C33" s="22">
        <v>4545.3999999999896</v>
      </c>
      <c r="D33" s="8">
        <v>57885.169122828367</v>
      </c>
      <c r="E33" s="5">
        <v>6785.8910485599999</v>
      </c>
      <c r="F33" s="10">
        <v>4.28</v>
      </c>
      <c r="G33" s="3">
        <v>0.1246124180030153</v>
      </c>
    </row>
    <row r="34" spans="1:7" ht="12.75" x14ac:dyDescent="0.2">
      <c r="A34" s="15">
        <v>2011</v>
      </c>
      <c r="B34" s="9">
        <v>25000</v>
      </c>
      <c r="C34" s="22">
        <v>5290.9794160000001</v>
      </c>
      <c r="D34" s="8">
        <v>61672.130646575431</v>
      </c>
      <c r="E34" s="5">
        <v>7264.6396525324226</v>
      </c>
      <c r="F34" s="10">
        <v>4.53</v>
      </c>
      <c r="G34" s="3">
        <v>0.12317595092058781</v>
      </c>
    </row>
    <row r="35" spans="1:7" ht="12.75" x14ac:dyDescent="0.2">
      <c r="A35" s="15">
        <v>2012</v>
      </c>
      <c r="B35" s="9">
        <v>25000</v>
      </c>
      <c r="C35" s="22">
        <v>6326.7377990000005</v>
      </c>
      <c r="D35" s="8">
        <v>64734.583255882477</v>
      </c>
      <c r="E35" s="5">
        <v>8345.4897983366864</v>
      </c>
      <c r="F35" s="12">
        <v>4.53</v>
      </c>
      <c r="G35" s="3">
        <v>0.13937688883026791</v>
      </c>
    </row>
    <row r="36" spans="1:7" ht="12.75" x14ac:dyDescent="0.2">
      <c r="A36" s="15">
        <v>2013</v>
      </c>
      <c r="B36" s="9">
        <v>25000</v>
      </c>
      <c r="C36" s="22">
        <v>7367.0561909999897</v>
      </c>
      <c r="D36" s="8">
        <v>67208.692565693607</v>
      </c>
      <c r="E36" s="5">
        <v>8896.4260489500011</v>
      </c>
      <c r="F36" s="12">
        <v>4.53</v>
      </c>
      <c r="G36" s="3">
        <v>0.14420876225553322</v>
      </c>
    </row>
    <row r="37" spans="1:7" ht="12.75" x14ac:dyDescent="0.2">
      <c r="A37" s="15">
        <v>2014</v>
      </c>
      <c r="B37" s="9">
        <v>25000</v>
      </c>
      <c r="C37" s="22">
        <v>9539.8967329999905</v>
      </c>
      <c r="D37" s="8">
        <v>67939.462434926376</v>
      </c>
      <c r="E37" s="5">
        <v>9478.3398585400209</v>
      </c>
      <c r="F37" s="10">
        <v>5.18</v>
      </c>
      <c r="G37" s="3">
        <v>0.14328533645763189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2016-07-13T04:17:03Z</dcterms:created>
  <dcterms:modified xsi:type="dcterms:W3CDTF">2016-12-10T04:24:14Z</dcterms:modified>
</cp:coreProperties>
</file>