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519"/>
  <workbookPr showInkAnnotation="0" autoCompressPictures="0"/>
  <bookViews>
    <workbookView xWindow="0" yWindow="0" windowWidth="24980" windowHeight="15600" tabRatio="500" activeTab="2"/>
  </bookViews>
  <sheets>
    <sheet name="calculos" sheetId="1" r:id="rId1"/>
    <sheet name="Data" sheetId="2" r:id="rId2"/>
    <sheet name="Data2" sheetId="3" r:id="rId3"/>
    <sheet name="Data3" sheetId="6" r:id="rId4"/>
    <sheet name="Data4" sheetId="7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M4" i="1"/>
  <c r="M5" i="1"/>
  <c r="M6" i="1"/>
  <c r="M7" i="1"/>
  <c r="N4" i="1"/>
  <c r="O4" i="1"/>
  <c r="P4" i="1"/>
  <c r="N5" i="1"/>
  <c r="O5" i="1"/>
  <c r="P5" i="1"/>
  <c r="N6" i="1"/>
  <c r="O6" i="1"/>
  <c r="P6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33" i="1"/>
  <c r="O33" i="1"/>
  <c r="P33" i="1"/>
  <c r="N34" i="1"/>
  <c r="O34" i="1"/>
  <c r="P34" i="1"/>
  <c r="N35" i="1"/>
  <c r="O35" i="1"/>
  <c r="P35" i="1"/>
  <c r="N36" i="1"/>
  <c r="O36" i="1"/>
  <c r="P36" i="1"/>
  <c r="N37" i="1"/>
  <c r="O37" i="1"/>
  <c r="P37" i="1"/>
  <c r="N38" i="1"/>
  <c r="O38" i="1"/>
  <c r="P38" i="1"/>
  <c r="N39" i="1"/>
  <c r="O39" i="1"/>
  <c r="P39" i="1"/>
  <c r="N40" i="1"/>
  <c r="O40" i="1"/>
  <c r="P40" i="1"/>
  <c r="N41" i="1"/>
  <c r="O41" i="1"/>
  <c r="P41" i="1"/>
  <c r="N42" i="1"/>
  <c r="O42" i="1"/>
  <c r="P42" i="1"/>
  <c r="N43" i="1"/>
  <c r="O43" i="1"/>
  <c r="P43" i="1"/>
  <c r="N44" i="1"/>
  <c r="O44" i="1"/>
  <c r="P44" i="1"/>
  <c r="N45" i="1"/>
  <c r="O45" i="1"/>
  <c r="P45" i="1"/>
  <c r="N46" i="1"/>
  <c r="O46" i="1"/>
  <c r="P46" i="1"/>
  <c r="N47" i="1"/>
  <c r="O47" i="1"/>
  <c r="P47" i="1"/>
  <c r="N48" i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N70" i="1"/>
  <c r="O70" i="1"/>
  <c r="P70" i="1"/>
  <c r="N71" i="1"/>
  <c r="O71" i="1"/>
  <c r="P71" i="1"/>
  <c r="N72" i="1"/>
  <c r="O72" i="1"/>
  <c r="P72" i="1"/>
  <c r="N73" i="1"/>
  <c r="O73" i="1"/>
  <c r="P73" i="1"/>
  <c r="N74" i="1"/>
  <c r="O74" i="1"/>
  <c r="P74" i="1"/>
  <c r="N75" i="1"/>
  <c r="O75" i="1"/>
  <c r="P75" i="1"/>
  <c r="N76" i="1"/>
  <c r="O76" i="1"/>
  <c r="P76" i="1"/>
  <c r="N77" i="1"/>
  <c r="O77" i="1"/>
  <c r="P77" i="1"/>
  <c r="N78" i="1"/>
  <c r="O78" i="1"/>
  <c r="P78" i="1"/>
  <c r="N79" i="1"/>
  <c r="O79" i="1"/>
  <c r="P79" i="1"/>
  <c r="N80" i="1"/>
  <c r="O80" i="1"/>
  <c r="P80" i="1"/>
  <c r="N81" i="1"/>
  <c r="O81" i="1"/>
  <c r="P81" i="1"/>
  <c r="N82" i="1"/>
  <c r="O82" i="1"/>
  <c r="P82" i="1"/>
  <c r="N83" i="1"/>
  <c r="O83" i="1"/>
  <c r="P83" i="1"/>
  <c r="N84" i="1"/>
  <c r="O84" i="1"/>
  <c r="P84" i="1"/>
  <c r="N85" i="1"/>
  <c r="O85" i="1"/>
  <c r="P85" i="1"/>
  <c r="N86" i="1"/>
  <c r="O86" i="1"/>
  <c r="P86" i="1"/>
  <c r="N87" i="1"/>
  <c r="O87" i="1"/>
  <c r="P87" i="1"/>
  <c r="N88" i="1"/>
  <c r="O88" i="1"/>
  <c r="P88" i="1"/>
  <c r="N89" i="1"/>
  <c r="O89" i="1"/>
  <c r="P89" i="1"/>
  <c r="N90" i="1"/>
  <c r="O90" i="1"/>
  <c r="P90" i="1"/>
  <c r="N91" i="1"/>
  <c r="O91" i="1"/>
  <c r="P91" i="1"/>
  <c r="N92" i="1"/>
  <c r="O92" i="1"/>
  <c r="P92" i="1"/>
  <c r="N93" i="1"/>
  <c r="O93" i="1"/>
  <c r="P93" i="1"/>
  <c r="N94" i="1"/>
  <c r="O94" i="1"/>
  <c r="P94" i="1"/>
  <c r="N95" i="1"/>
  <c r="O95" i="1"/>
  <c r="P95" i="1"/>
  <c r="N96" i="1"/>
  <c r="O96" i="1"/>
  <c r="P96" i="1"/>
  <c r="N97" i="1"/>
  <c r="O97" i="1"/>
  <c r="P97" i="1"/>
  <c r="N98" i="1"/>
  <c r="O98" i="1"/>
  <c r="P98" i="1"/>
  <c r="N99" i="1"/>
  <c r="O99" i="1"/>
  <c r="P99" i="1"/>
  <c r="N100" i="1"/>
  <c r="O100" i="1"/>
  <c r="P100" i="1"/>
  <c r="N101" i="1"/>
  <c r="O101" i="1"/>
  <c r="P101" i="1"/>
  <c r="N102" i="1"/>
  <c r="O102" i="1"/>
  <c r="P102" i="1"/>
  <c r="N103" i="1"/>
  <c r="O103" i="1"/>
  <c r="P103" i="1"/>
  <c r="N104" i="1"/>
  <c r="O104" i="1"/>
  <c r="P104" i="1"/>
  <c r="N105" i="1"/>
  <c r="O105" i="1"/>
  <c r="P105" i="1"/>
  <c r="N106" i="1"/>
  <c r="O106" i="1"/>
  <c r="P106" i="1"/>
  <c r="N107" i="1"/>
  <c r="O107" i="1"/>
  <c r="P107" i="1"/>
  <c r="N108" i="1"/>
  <c r="O108" i="1"/>
  <c r="P108" i="1"/>
  <c r="N109" i="1"/>
  <c r="O109" i="1"/>
  <c r="P109" i="1"/>
  <c r="N110" i="1"/>
  <c r="O110" i="1"/>
  <c r="P110" i="1"/>
  <c r="N111" i="1"/>
  <c r="O111" i="1"/>
  <c r="P111" i="1"/>
  <c r="N112" i="1"/>
  <c r="O112" i="1"/>
  <c r="P112" i="1"/>
  <c r="N113" i="1"/>
  <c r="O113" i="1"/>
  <c r="P113" i="1"/>
  <c r="N114" i="1"/>
  <c r="O114" i="1"/>
  <c r="P114" i="1"/>
  <c r="N115" i="1"/>
  <c r="O115" i="1"/>
  <c r="P115" i="1"/>
  <c r="N116" i="1"/>
  <c r="O116" i="1"/>
  <c r="P116" i="1"/>
  <c r="N117" i="1"/>
  <c r="O117" i="1"/>
  <c r="P117" i="1"/>
  <c r="N118" i="1"/>
  <c r="O118" i="1"/>
  <c r="P118" i="1"/>
  <c r="N119" i="1"/>
  <c r="O119" i="1"/>
  <c r="P119" i="1"/>
  <c r="N120" i="1"/>
  <c r="O120" i="1"/>
  <c r="P120" i="1"/>
  <c r="N121" i="1"/>
  <c r="O121" i="1"/>
  <c r="P121" i="1"/>
  <c r="N122" i="1"/>
  <c r="O122" i="1"/>
  <c r="P122" i="1"/>
  <c r="N123" i="1"/>
  <c r="O123" i="1"/>
  <c r="P123" i="1"/>
  <c r="N124" i="1"/>
  <c r="O124" i="1"/>
  <c r="P124" i="1"/>
  <c r="N125" i="1"/>
  <c r="O125" i="1"/>
  <c r="P125" i="1"/>
  <c r="N126" i="1"/>
  <c r="O126" i="1"/>
  <c r="P126" i="1"/>
  <c r="N127" i="1"/>
  <c r="O127" i="1"/>
  <c r="P127" i="1"/>
  <c r="N128" i="1"/>
  <c r="O128" i="1"/>
  <c r="P128" i="1"/>
  <c r="N129" i="1"/>
  <c r="O129" i="1"/>
  <c r="P129" i="1"/>
  <c r="N130" i="1"/>
  <c r="O130" i="1"/>
  <c r="P130" i="1"/>
  <c r="N131" i="1"/>
  <c r="O131" i="1"/>
  <c r="P131" i="1"/>
  <c r="N132" i="1"/>
  <c r="O132" i="1"/>
  <c r="P132" i="1"/>
  <c r="N133" i="1"/>
  <c r="O133" i="1"/>
  <c r="P133" i="1"/>
  <c r="N134" i="1"/>
  <c r="O134" i="1"/>
  <c r="P134" i="1"/>
  <c r="N135" i="1"/>
  <c r="O135" i="1"/>
  <c r="P135" i="1"/>
  <c r="N136" i="1"/>
  <c r="O136" i="1"/>
  <c r="P136" i="1"/>
  <c r="N137" i="1"/>
  <c r="O137" i="1"/>
  <c r="P137" i="1"/>
  <c r="N138" i="1"/>
  <c r="O138" i="1"/>
  <c r="P138" i="1"/>
  <c r="N139" i="1"/>
  <c r="O139" i="1"/>
  <c r="P139" i="1"/>
  <c r="N140" i="1"/>
  <c r="O140" i="1"/>
  <c r="P140" i="1"/>
  <c r="N141" i="1"/>
  <c r="O141" i="1"/>
  <c r="P141" i="1"/>
  <c r="N142" i="1"/>
  <c r="O142" i="1"/>
  <c r="P142" i="1"/>
  <c r="N143" i="1"/>
  <c r="O143" i="1"/>
  <c r="P143" i="1"/>
  <c r="N144" i="1"/>
  <c r="O144" i="1"/>
  <c r="P144" i="1"/>
  <c r="N145" i="1"/>
  <c r="O145" i="1"/>
  <c r="P145" i="1"/>
  <c r="N146" i="1"/>
  <c r="O146" i="1"/>
  <c r="P146" i="1"/>
  <c r="N147" i="1"/>
  <c r="O147" i="1"/>
  <c r="P147" i="1"/>
  <c r="N148" i="1"/>
  <c r="O148" i="1"/>
  <c r="P148" i="1"/>
  <c r="N149" i="1"/>
  <c r="O149" i="1"/>
  <c r="P149" i="1"/>
  <c r="N150" i="1"/>
  <c r="O150" i="1"/>
  <c r="P150" i="1"/>
  <c r="N151" i="1"/>
  <c r="O151" i="1"/>
  <c r="P151" i="1"/>
  <c r="N152" i="1"/>
  <c r="O152" i="1"/>
  <c r="P152" i="1"/>
  <c r="N153" i="1"/>
  <c r="O153" i="1"/>
  <c r="P153" i="1"/>
  <c r="N154" i="1"/>
  <c r="O154" i="1"/>
  <c r="P154" i="1"/>
  <c r="N155" i="1"/>
  <c r="O155" i="1"/>
  <c r="P155" i="1"/>
  <c r="N156" i="1"/>
  <c r="O156" i="1"/>
  <c r="P156" i="1"/>
  <c r="N157" i="1"/>
  <c r="O157" i="1"/>
  <c r="P157" i="1"/>
  <c r="N158" i="1"/>
  <c r="O158" i="1"/>
  <c r="P158" i="1"/>
  <c r="N159" i="1"/>
  <c r="O159" i="1"/>
  <c r="P159" i="1"/>
  <c r="N160" i="1"/>
  <c r="O160" i="1"/>
  <c r="P160" i="1"/>
  <c r="N161" i="1"/>
  <c r="O161" i="1"/>
  <c r="P161" i="1"/>
  <c r="N162" i="1"/>
  <c r="O162" i="1"/>
  <c r="P162" i="1"/>
  <c r="N163" i="1"/>
  <c r="O163" i="1"/>
  <c r="P163" i="1"/>
  <c r="N164" i="1"/>
  <c r="O164" i="1"/>
  <c r="P164" i="1"/>
  <c r="N165" i="1"/>
  <c r="O165" i="1"/>
  <c r="P165" i="1"/>
  <c r="N166" i="1"/>
  <c r="O166" i="1"/>
  <c r="P166" i="1"/>
  <c r="N167" i="1"/>
  <c r="O167" i="1"/>
  <c r="P167" i="1"/>
  <c r="N168" i="1"/>
  <c r="O168" i="1"/>
  <c r="P168" i="1"/>
  <c r="N169" i="1"/>
  <c r="O169" i="1"/>
  <c r="P169" i="1"/>
  <c r="N170" i="1"/>
  <c r="O170" i="1"/>
  <c r="P170" i="1"/>
  <c r="N171" i="1"/>
  <c r="O171" i="1"/>
  <c r="P171" i="1"/>
  <c r="N172" i="1"/>
  <c r="O172" i="1"/>
  <c r="P172" i="1"/>
  <c r="N173" i="1"/>
  <c r="O173" i="1"/>
  <c r="P173" i="1"/>
  <c r="N174" i="1"/>
  <c r="O174" i="1"/>
  <c r="P174" i="1"/>
  <c r="N175" i="1"/>
  <c r="O175" i="1"/>
  <c r="P175" i="1"/>
  <c r="N176" i="1"/>
  <c r="O176" i="1"/>
  <c r="P176" i="1"/>
  <c r="N177" i="1"/>
  <c r="O177" i="1"/>
  <c r="P177" i="1"/>
  <c r="N178" i="1"/>
  <c r="O178" i="1"/>
  <c r="P178" i="1"/>
  <c r="N179" i="1"/>
  <c r="O179" i="1"/>
  <c r="P179" i="1"/>
  <c r="N180" i="1"/>
  <c r="O180" i="1"/>
  <c r="P180" i="1"/>
  <c r="N181" i="1"/>
  <c r="O181" i="1"/>
  <c r="P181" i="1"/>
  <c r="N182" i="1"/>
  <c r="O182" i="1"/>
  <c r="P182" i="1"/>
  <c r="N183" i="1"/>
  <c r="O183" i="1"/>
  <c r="P183" i="1"/>
  <c r="N184" i="1"/>
  <c r="O184" i="1"/>
  <c r="P184" i="1"/>
  <c r="N185" i="1"/>
  <c r="O185" i="1"/>
  <c r="P185" i="1"/>
  <c r="N186" i="1"/>
  <c r="O186" i="1"/>
  <c r="P186" i="1"/>
  <c r="N187" i="1"/>
  <c r="O187" i="1"/>
  <c r="P187" i="1"/>
  <c r="N188" i="1"/>
  <c r="O188" i="1"/>
  <c r="P188" i="1"/>
  <c r="N189" i="1"/>
  <c r="O189" i="1"/>
  <c r="P189" i="1"/>
  <c r="N190" i="1"/>
  <c r="O190" i="1"/>
  <c r="P190" i="1"/>
  <c r="N191" i="1"/>
  <c r="O191" i="1"/>
  <c r="P191" i="1"/>
  <c r="N192" i="1"/>
  <c r="O192" i="1"/>
  <c r="P192" i="1"/>
  <c r="N193" i="1"/>
  <c r="O193" i="1"/>
  <c r="P193" i="1"/>
  <c r="N194" i="1"/>
  <c r="O194" i="1"/>
  <c r="P194" i="1"/>
  <c r="N195" i="1"/>
  <c r="O195" i="1"/>
  <c r="P195" i="1"/>
  <c r="N196" i="1"/>
  <c r="O196" i="1"/>
  <c r="P196" i="1"/>
  <c r="N197" i="1"/>
  <c r="O197" i="1"/>
  <c r="P197" i="1"/>
  <c r="N198" i="1"/>
  <c r="O198" i="1"/>
  <c r="P198" i="1"/>
  <c r="N199" i="1"/>
  <c r="O199" i="1"/>
  <c r="P199" i="1"/>
  <c r="N200" i="1"/>
  <c r="O200" i="1"/>
  <c r="P200" i="1"/>
  <c r="N201" i="1"/>
  <c r="O201" i="1"/>
  <c r="P201" i="1"/>
  <c r="N202" i="1"/>
  <c r="O202" i="1"/>
  <c r="P202" i="1"/>
  <c r="N203" i="1"/>
  <c r="O203" i="1"/>
  <c r="P203" i="1"/>
  <c r="N204" i="1"/>
  <c r="O204" i="1"/>
  <c r="P204" i="1"/>
  <c r="N205" i="1"/>
  <c r="O205" i="1"/>
  <c r="P205" i="1"/>
  <c r="N206" i="1"/>
  <c r="O206" i="1"/>
  <c r="P206" i="1"/>
  <c r="N207" i="1"/>
  <c r="O207" i="1"/>
  <c r="P207" i="1"/>
  <c r="N208" i="1"/>
  <c r="O208" i="1"/>
  <c r="P208" i="1"/>
  <c r="N209" i="1"/>
  <c r="O209" i="1"/>
  <c r="P209" i="1"/>
  <c r="N210" i="1"/>
  <c r="O210" i="1"/>
  <c r="P210" i="1"/>
  <c r="N211" i="1"/>
  <c r="O211" i="1"/>
  <c r="P211" i="1"/>
  <c r="N212" i="1"/>
  <c r="O212" i="1"/>
  <c r="P212" i="1"/>
  <c r="N213" i="1"/>
  <c r="O213" i="1"/>
  <c r="P213" i="1"/>
  <c r="N214" i="1"/>
  <c r="O214" i="1"/>
  <c r="P214" i="1"/>
  <c r="N215" i="1"/>
  <c r="O215" i="1"/>
  <c r="P215" i="1"/>
  <c r="N216" i="1"/>
  <c r="O216" i="1"/>
  <c r="P216" i="1"/>
  <c r="N217" i="1"/>
  <c r="O217" i="1"/>
  <c r="P217" i="1"/>
  <c r="N218" i="1"/>
  <c r="O218" i="1"/>
  <c r="P218" i="1"/>
  <c r="N219" i="1"/>
  <c r="O219" i="1"/>
  <c r="P219" i="1"/>
  <c r="N220" i="1"/>
  <c r="O220" i="1"/>
  <c r="P220" i="1"/>
  <c r="N221" i="1"/>
  <c r="O221" i="1"/>
  <c r="P221" i="1"/>
  <c r="N222" i="1"/>
  <c r="O222" i="1"/>
  <c r="P222" i="1"/>
  <c r="N223" i="1"/>
  <c r="O223" i="1"/>
  <c r="P223" i="1"/>
  <c r="N224" i="1"/>
  <c r="O224" i="1"/>
  <c r="P224" i="1"/>
  <c r="N225" i="1"/>
  <c r="O225" i="1"/>
  <c r="P225" i="1"/>
  <c r="N226" i="1"/>
  <c r="O226" i="1"/>
  <c r="P226" i="1"/>
  <c r="N227" i="1"/>
  <c r="O227" i="1"/>
  <c r="P227" i="1"/>
  <c r="N228" i="1"/>
  <c r="O228" i="1"/>
  <c r="P228" i="1"/>
  <c r="N229" i="1"/>
  <c r="O229" i="1"/>
  <c r="P229" i="1"/>
  <c r="N230" i="1"/>
  <c r="O230" i="1"/>
  <c r="P230" i="1"/>
  <c r="N231" i="1"/>
  <c r="O231" i="1"/>
  <c r="P231" i="1"/>
  <c r="N232" i="1"/>
  <c r="O232" i="1"/>
  <c r="P232" i="1"/>
  <c r="N233" i="1"/>
  <c r="O233" i="1"/>
  <c r="P233" i="1"/>
  <c r="N234" i="1"/>
  <c r="O234" i="1"/>
  <c r="P234" i="1"/>
  <c r="N235" i="1"/>
  <c r="O235" i="1"/>
  <c r="P235" i="1"/>
  <c r="N236" i="1"/>
  <c r="O236" i="1"/>
  <c r="P236" i="1"/>
  <c r="N237" i="1"/>
  <c r="O237" i="1"/>
  <c r="P237" i="1"/>
  <c r="N238" i="1"/>
  <c r="O238" i="1"/>
  <c r="P238" i="1"/>
  <c r="N239" i="1"/>
  <c r="O239" i="1"/>
  <c r="P239" i="1"/>
  <c r="N240" i="1"/>
  <c r="O240" i="1"/>
  <c r="P240" i="1"/>
  <c r="N241" i="1"/>
  <c r="O241" i="1"/>
  <c r="P241" i="1"/>
  <c r="N242" i="1"/>
  <c r="O242" i="1"/>
  <c r="P242" i="1"/>
  <c r="N243" i="1"/>
  <c r="O243" i="1"/>
  <c r="P243" i="1"/>
  <c r="N244" i="1"/>
  <c r="O244" i="1"/>
  <c r="P244" i="1"/>
  <c r="N245" i="1"/>
  <c r="O245" i="1"/>
  <c r="P245" i="1"/>
  <c r="N246" i="1"/>
  <c r="O246" i="1"/>
  <c r="P246" i="1"/>
  <c r="N247" i="1"/>
  <c r="O247" i="1"/>
  <c r="P247" i="1"/>
  <c r="N248" i="1"/>
  <c r="O248" i="1"/>
  <c r="P248" i="1"/>
  <c r="N249" i="1"/>
  <c r="O249" i="1"/>
  <c r="P249" i="1"/>
  <c r="N250" i="1"/>
  <c r="O250" i="1"/>
  <c r="P250" i="1"/>
  <c r="N251" i="1"/>
  <c r="O251" i="1"/>
  <c r="P251" i="1"/>
  <c r="N252" i="1"/>
  <c r="O252" i="1"/>
  <c r="P252" i="1"/>
  <c r="N253" i="1"/>
  <c r="O253" i="1"/>
  <c r="P253" i="1"/>
  <c r="N254" i="1"/>
  <c r="O254" i="1"/>
  <c r="P254" i="1"/>
  <c r="N255" i="1"/>
  <c r="O255" i="1"/>
  <c r="P255" i="1"/>
  <c r="N256" i="1"/>
  <c r="O256" i="1"/>
  <c r="P256" i="1"/>
  <c r="N257" i="1"/>
  <c r="O257" i="1"/>
  <c r="P257" i="1"/>
  <c r="N258" i="1"/>
  <c r="O258" i="1"/>
  <c r="P258" i="1"/>
  <c r="N259" i="1"/>
  <c r="O259" i="1"/>
  <c r="P259" i="1"/>
  <c r="N260" i="1"/>
  <c r="O260" i="1"/>
  <c r="P260" i="1"/>
  <c r="N261" i="1"/>
  <c r="O261" i="1"/>
  <c r="P261" i="1"/>
  <c r="N262" i="1"/>
  <c r="O262" i="1"/>
  <c r="P262" i="1"/>
  <c r="N263" i="1"/>
  <c r="O263" i="1"/>
  <c r="P263" i="1"/>
  <c r="N264" i="1"/>
  <c r="O264" i="1"/>
  <c r="P264" i="1"/>
  <c r="N265" i="1"/>
  <c r="O265" i="1"/>
  <c r="P265" i="1"/>
  <c r="N266" i="1"/>
  <c r="O266" i="1"/>
  <c r="P266" i="1"/>
  <c r="N267" i="1"/>
  <c r="O267" i="1"/>
  <c r="P267" i="1"/>
  <c r="N268" i="1"/>
  <c r="O268" i="1"/>
  <c r="P268" i="1"/>
  <c r="N269" i="1"/>
  <c r="O269" i="1"/>
  <c r="P269" i="1"/>
  <c r="N270" i="1"/>
  <c r="O270" i="1"/>
  <c r="P270" i="1"/>
  <c r="N271" i="1"/>
  <c r="O271" i="1"/>
  <c r="P271" i="1"/>
  <c r="N272" i="1"/>
  <c r="O272" i="1"/>
  <c r="P272" i="1"/>
  <c r="N273" i="1"/>
  <c r="O273" i="1"/>
  <c r="P273" i="1"/>
  <c r="N274" i="1"/>
  <c r="O274" i="1"/>
  <c r="P274" i="1"/>
  <c r="N275" i="1"/>
  <c r="O275" i="1"/>
  <c r="P275" i="1"/>
  <c r="N276" i="1"/>
  <c r="O276" i="1"/>
  <c r="P276" i="1"/>
  <c r="N277" i="1"/>
  <c r="O277" i="1"/>
  <c r="P277" i="1"/>
  <c r="N278" i="1"/>
  <c r="O278" i="1"/>
  <c r="P278" i="1"/>
  <c r="N279" i="1"/>
  <c r="O279" i="1"/>
  <c r="P279" i="1"/>
  <c r="N280" i="1"/>
  <c r="O280" i="1"/>
  <c r="P280" i="1"/>
  <c r="N281" i="1"/>
  <c r="O281" i="1"/>
  <c r="P281" i="1"/>
  <c r="N282" i="1"/>
  <c r="O282" i="1"/>
  <c r="P28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H254" i="1"/>
  <c r="I254" i="1"/>
  <c r="J254" i="1"/>
  <c r="K254" i="1"/>
  <c r="L254" i="1"/>
  <c r="H255" i="1"/>
  <c r="I255" i="1"/>
  <c r="J255" i="1"/>
  <c r="K255" i="1"/>
  <c r="L255" i="1"/>
  <c r="H256" i="1"/>
  <c r="I256" i="1"/>
  <c r="J256" i="1"/>
  <c r="K256" i="1"/>
  <c r="L256" i="1"/>
  <c r="H257" i="1"/>
  <c r="I257" i="1"/>
  <c r="J257" i="1"/>
  <c r="K257" i="1"/>
  <c r="L257" i="1"/>
  <c r="H258" i="1"/>
  <c r="I258" i="1"/>
  <c r="J258" i="1"/>
  <c r="K258" i="1"/>
  <c r="L258" i="1"/>
  <c r="H259" i="1"/>
  <c r="I259" i="1"/>
  <c r="J259" i="1"/>
  <c r="K259" i="1"/>
  <c r="L259" i="1"/>
  <c r="H260" i="1"/>
  <c r="I260" i="1"/>
  <c r="J260" i="1"/>
  <c r="K260" i="1"/>
  <c r="L260" i="1"/>
  <c r="H261" i="1"/>
  <c r="I261" i="1"/>
  <c r="J261" i="1"/>
  <c r="K261" i="1"/>
  <c r="L261" i="1"/>
  <c r="H262" i="1"/>
  <c r="I262" i="1"/>
  <c r="J262" i="1"/>
  <c r="K262" i="1"/>
  <c r="L262" i="1"/>
  <c r="H263" i="1"/>
  <c r="I263" i="1"/>
  <c r="J263" i="1"/>
  <c r="K263" i="1"/>
  <c r="L263" i="1"/>
  <c r="H264" i="1"/>
  <c r="I264" i="1"/>
  <c r="J264" i="1"/>
  <c r="K264" i="1"/>
  <c r="L264" i="1"/>
  <c r="H265" i="1"/>
  <c r="I265" i="1"/>
  <c r="J265" i="1"/>
  <c r="K265" i="1"/>
  <c r="L265" i="1"/>
  <c r="H266" i="1"/>
  <c r="I266" i="1"/>
  <c r="J266" i="1"/>
  <c r="K266" i="1"/>
  <c r="L266" i="1"/>
  <c r="H267" i="1"/>
  <c r="I267" i="1"/>
  <c r="J267" i="1"/>
  <c r="K267" i="1"/>
  <c r="L267" i="1"/>
  <c r="H268" i="1"/>
  <c r="I268" i="1"/>
  <c r="J268" i="1"/>
  <c r="K268" i="1"/>
  <c r="L268" i="1"/>
  <c r="H269" i="1"/>
  <c r="I269" i="1"/>
  <c r="J269" i="1"/>
  <c r="K269" i="1"/>
  <c r="L269" i="1"/>
  <c r="H270" i="1"/>
  <c r="I270" i="1"/>
  <c r="J270" i="1"/>
  <c r="K270" i="1"/>
  <c r="L270" i="1"/>
  <c r="H271" i="1"/>
  <c r="I271" i="1"/>
  <c r="J271" i="1"/>
  <c r="K271" i="1"/>
  <c r="L271" i="1"/>
  <c r="H272" i="1"/>
  <c r="I272" i="1"/>
  <c r="J272" i="1"/>
  <c r="K272" i="1"/>
  <c r="L272" i="1"/>
  <c r="H273" i="1"/>
  <c r="I273" i="1"/>
  <c r="J273" i="1"/>
  <c r="K273" i="1"/>
  <c r="L273" i="1"/>
  <c r="H274" i="1"/>
  <c r="I274" i="1"/>
  <c r="J274" i="1"/>
  <c r="K274" i="1"/>
  <c r="L274" i="1"/>
  <c r="H275" i="1"/>
  <c r="I275" i="1"/>
  <c r="J275" i="1"/>
  <c r="K275" i="1"/>
  <c r="L275" i="1"/>
  <c r="H276" i="1"/>
  <c r="I276" i="1"/>
  <c r="J276" i="1"/>
  <c r="K276" i="1"/>
  <c r="L276" i="1"/>
  <c r="H277" i="1"/>
  <c r="I277" i="1"/>
  <c r="J277" i="1"/>
  <c r="K277" i="1"/>
  <c r="L277" i="1"/>
  <c r="H278" i="1"/>
  <c r="I278" i="1"/>
  <c r="J278" i="1"/>
  <c r="K278" i="1"/>
  <c r="L278" i="1"/>
  <c r="H279" i="1"/>
  <c r="I279" i="1"/>
  <c r="J279" i="1"/>
  <c r="K279" i="1"/>
  <c r="L279" i="1"/>
  <c r="H280" i="1"/>
  <c r="I280" i="1"/>
  <c r="J280" i="1"/>
  <c r="K280" i="1"/>
  <c r="L280" i="1"/>
  <c r="H281" i="1"/>
  <c r="I281" i="1"/>
  <c r="J281" i="1"/>
  <c r="K281" i="1"/>
  <c r="L281" i="1"/>
  <c r="H282" i="1"/>
  <c r="I282" i="1"/>
  <c r="J282" i="1"/>
  <c r="K282" i="1"/>
  <c r="L282" i="1"/>
  <c r="H283" i="1"/>
  <c r="I283" i="1"/>
  <c r="J283" i="1"/>
  <c r="K283" i="1"/>
  <c r="L283" i="1"/>
  <c r="H284" i="1"/>
  <c r="I284" i="1"/>
  <c r="J284" i="1"/>
  <c r="K284" i="1"/>
  <c r="L284" i="1"/>
  <c r="H285" i="1"/>
  <c r="I285" i="1"/>
  <c r="J285" i="1"/>
  <c r="K285" i="1"/>
  <c r="L285" i="1"/>
  <c r="H286" i="1"/>
  <c r="I286" i="1"/>
  <c r="J286" i="1"/>
  <c r="K286" i="1"/>
  <c r="L286" i="1"/>
  <c r="H287" i="1"/>
  <c r="I287" i="1"/>
  <c r="J287" i="1"/>
  <c r="K287" i="1"/>
  <c r="L287" i="1"/>
  <c r="H288" i="1"/>
  <c r="I288" i="1"/>
  <c r="J288" i="1"/>
  <c r="K288" i="1"/>
  <c r="L288" i="1"/>
  <c r="H289" i="1"/>
  <c r="I289" i="1"/>
  <c r="J289" i="1"/>
  <c r="K289" i="1"/>
  <c r="L289" i="1"/>
  <c r="H290" i="1"/>
  <c r="I290" i="1"/>
  <c r="J290" i="1"/>
  <c r="K290" i="1"/>
  <c r="L290" i="1"/>
  <c r="H291" i="1"/>
  <c r="I291" i="1"/>
  <c r="J291" i="1"/>
  <c r="K291" i="1"/>
  <c r="L291" i="1"/>
  <c r="H292" i="1"/>
  <c r="I292" i="1"/>
  <c r="J292" i="1"/>
  <c r="K292" i="1"/>
  <c r="L292" i="1"/>
  <c r="H293" i="1"/>
  <c r="I293" i="1"/>
  <c r="J293" i="1"/>
  <c r="K293" i="1"/>
  <c r="L293" i="1"/>
  <c r="H294" i="1"/>
  <c r="I294" i="1"/>
  <c r="J294" i="1"/>
  <c r="K294" i="1"/>
  <c r="L294" i="1"/>
  <c r="H295" i="1"/>
  <c r="I295" i="1"/>
  <c r="J295" i="1"/>
  <c r="K295" i="1"/>
  <c r="L295" i="1"/>
  <c r="H296" i="1"/>
  <c r="I296" i="1"/>
  <c r="J296" i="1"/>
  <c r="K296" i="1"/>
  <c r="L296" i="1"/>
  <c r="H297" i="1"/>
  <c r="I297" i="1"/>
  <c r="J297" i="1"/>
  <c r="K297" i="1"/>
  <c r="L297" i="1"/>
  <c r="H298" i="1"/>
  <c r="I298" i="1"/>
  <c r="J298" i="1"/>
  <c r="K298" i="1"/>
  <c r="L298" i="1"/>
  <c r="H299" i="1"/>
  <c r="I299" i="1"/>
  <c r="J299" i="1"/>
  <c r="K299" i="1"/>
  <c r="L299" i="1"/>
  <c r="H300" i="1"/>
  <c r="I300" i="1"/>
  <c r="J300" i="1"/>
  <c r="K300" i="1"/>
  <c r="L300" i="1"/>
  <c r="H301" i="1"/>
  <c r="I301" i="1"/>
  <c r="J301" i="1"/>
  <c r="K301" i="1"/>
  <c r="L301" i="1"/>
  <c r="H302" i="1"/>
  <c r="I302" i="1"/>
  <c r="J302" i="1"/>
  <c r="K302" i="1"/>
  <c r="L302" i="1"/>
  <c r="H303" i="1"/>
  <c r="I303" i="1"/>
  <c r="J303" i="1"/>
  <c r="K303" i="1"/>
  <c r="L303" i="1"/>
  <c r="H304" i="1"/>
  <c r="I304" i="1"/>
  <c r="J304" i="1"/>
  <c r="K304" i="1"/>
  <c r="L304" i="1"/>
  <c r="H305" i="1"/>
  <c r="I305" i="1"/>
  <c r="J305" i="1"/>
  <c r="K305" i="1"/>
  <c r="L305" i="1"/>
  <c r="H306" i="1"/>
  <c r="I306" i="1"/>
  <c r="J306" i="1"/>
  <c r="K306" i="1"/>
  <c r="L306" i="1"/>
  <c r="H307" i="1"/>
  <c r="I307" i="1"/>
  <c r="J307" i="1"/>
  <c r="K307" i="1"/>
  <c r="L307" i="1"/>
  <c r="H308" i="1"/>
  <c r="I308" i="1"/>
  <c r="J308" i="1"/>
  <c r="K308" i="1"/>
  <c r="L308" i="1"/>
  <c r="H309" i="1"/>
  <c r="I309" i="1"/>
  <c r="J309" i="1"/>
  <c r="K309" i="1"/>
  <c r="L309" i="1"/>
  <c r="H310" i="1"/>
  <c r="I310" i="1"/>
  <c r="J310" i="1"/>
  <c r="K310" i="1"/>
  <c r="L310" i="1"/>
  <c r="H311" i="1"/>
  <c r="I311" i="1"/>
  <c r="J311" i="1"/>
  <c r="K311" i="1"/>
  <c r="L311" i="1"/>
  <c r="H312" i="1"/>
  <c r="I312" i="1"/>
  <c r="J312" i="1"/>
  <c r="K312" i="1"/>
  <c r="L312" i="1"/>
  <c r="H313" i="1"/>
  <c r="I313" i="1"/>
  <c r="J313" i="1"/>
  <c r="K313" i="1"/>
  <c r="L313" i="1"/>
  <c r="H314" i="1"/>
  <c r="I314" i="1"/>
  <c r="J314" i="1"/>
  <c r="K314" i="1"/>
  <c r="L314" i="1"/>
  <c r="H315" i="1"/>
  <c r="I315" i="1"/>
  <c r="J315" i="1"/>
  <c r="K315" i="1"/>
  <c r="L315" i="1"/>
  <c r="H316" i="1"/>
  <c r="I316" i="1"/>
  <c r="J316" i="1"/>
  <c r="K316" i="1"/>
  <c r="L316" i="1"/>
  <c r="H317" i="1"/>
  <c r="I317" i="1"/>
  <c r="J317" i="1"/>
  <c r="K317" i="1"/>
  <c r="L317" i="1"/>
  <c r="H318" i="1"/>
  <c r="I318" i="1"/>
  <c r="J318" i="1"/>
  <c r="K318" i="1"/>
  <c r="L318" i="1"/>
  <c r="H319" i="1"/>
  <c r="I319" i="1"/>
  <c r="J319" i="1"/>
  <c r="K319" i="1"/>
  <c r="L319" i="1"/>
  <c r="H320" i="1"/>
  <c r="I320" i="1"/>
  <c r="J320" i="1"/>
  <c r="K320" i="1"/>
  <c r="L320" i="1"/>
  <c r="H321" i="1"/>
  <c r="I321" i="1"/>
  <c r="J321" i="1"/>
  <c r="K321" i="1"/>
  <c r="L321" i="1"/>
  <c r="H322" i="1"/>
  <c r="I322" i="1"/>
  <c r="J322" i="1"/>
  <c r="K322" i="1"/>
  <c r="L322" i="1"/>
  <c r="H323" i="1"/>
  <c r="I323" i="1"/>
  <c r="J323" i="1"/>
  <c r="K323" i="1"/>
  <c r="L323" i="1"/>
  <c r="H324" i="1"/>
  <c r="I324" i="1"/>
  <c r="J324" i="1"/>
  <c r="K324" i="1"/>
  <c r="L324" i="1"/>
  <c r="H325" i="1"/>
  <c r="I325" i="1"/>
  <c r="J325" i="1"/>
  <c r="K325" i="1"/>
  <c r="L325" i="1"/>
  <c r="H326" i="1"/>
  <c r="I326" i="1"/>
  <c r="J326" i="1"/>
  <c r="K326" i="1"/>
  <c r="L326" i="1"/>
  <c r="H327" i="1"/>
  <c r="I327" i="1"/>
  <c r="J327" i="1"/>
  <c r="K327" i="1"/>
  <c r="L327" i="1"/>
  <c r="H328" i="1"/>
  <c r="I328" i="1"/>
  <c r="J328" i="1"/>
  <c r="K328" i="1"/>
  <c r="L328" i="1"/>
  <c r="H329" i="1"/>
  <c r="I329" i="1"/>
  <c r="J329" i="1"/>
  <c r="K329" i="1"/>
  <c r="L329" i="1"/>
  <c r="H330" i="1"/>
  <c r="I330" i="1"/>
  <c r="J330" i="1"/>
  <c r="K330" i="1"/>
  <c r="L330" i="1"/>
  <c r="H331" i="1"/>
  <c r="I331" i="1"/>
  <c r="J331" i="1"/>
  <c r="K331" i="1"/>
  <c r="L331" i="1"/>
  <c r="H332" i="1"/>
  <c r="I332" i="1"/>
  <c r="J332" i="1"/>
  <c r="K332" i="1"/>
  <c r="L332" i="1"/>
  <c r="H333" i="1"/>
  <c r="I333" i="1"/>
  <c r="J333" i="1"/>
  <c r="K333" i="1"/>
  <c r="L333" i="1"/>
  <c r="H334" i="1"/>
  <c r="I334" i="1"/>
  <c r="J334" i="1"/>
  <c r="K334" i="1"/>
  <c r="L334" i="1"/>
  <c r="H335" i="1"/>
  <c r="I335" i="1"/>
  <c r="J335" i="1"/>
  <c r="K335" i="1"/>
  <c r="L335" i="1"/>
  <c r="H336" i="1"/>
  <c r="I336" i="1"/>
  <c r="J336" i="1"/>
  <c r="K336" i="1"/>
  <c r="L336" i="1"/>
  <c r="H337" i="1"/>
  <c r="I337" i="1"/>
  <c r="J337" i="1"/>
  <c r="K337" i="1"/>
  <c r="L337" i="1"/>
  <c r="H338" i="1"/>
  <c r="I338" i="1"/>
  <c r="J338" i="1"/>
  <c r="K338" i="1"/>
  <c r="L338" i="1"/>
  <c r="H339" i="1"/>
  <c r="I339" i="1"/>
  <c r="J339" i="1"/>
  <c r="K339" i="1"/>
  <c r="L339" i="1"/>
  <c r="H340" i="1"/>
  <c r="I340" i="1"/>
  <c r="J340" i="1"/>
  <c r="K340" i="1"/>
  <c r="L340" i="1"/>
  <c r="H341" i="1"/>
  <c r="I341" i="1"/>
  <c r="J341" i="1"/>
  <c r="K341" i="1"/>
  <c r="L341" i="1"/>
  <c r="H342" i="1"/>
  <c r="I342" i="1"/>
  <c r="J342" i="1"/>
  <c r="K342" i="1"/>
  <c r="L342" i="1"/>
  <c r="H343" i="1"/>
  <c r="I343" i="1"/>
  <c r="J343" i="1"/>
  <c r="K343" i="1"/>
  <c r="L343" i="1"/>
  <c r="H344" i="1"/>
  <c r="I344" i="1"/>
  <c r="J344" i="1"/>
  <c r="K344" i="1"/>
  <c r="L344" i="1"/>
  <c r="H345" i="1"/>
  <c r="I345" i="1"/>
  <c r="J345" i="1"/>
  <c r="K345" i="1"/>
  <c r="L345" i="1"/>
  <c r="H346" i="1"/>
  <c r="I346" i="1"/>
  <c r="J346" i="1"/>
  <c r="K346" i="1"/>
  <c r="L346" i="1"/>
  <c r="H347" i="1"/>
  <c r="I347" i="1"/>
  <c r="J347" i="1"/>
  <c r="K347" i="1"/>
  <c r="L347" i="1"/>
  <c r="H348" i="1"/>
  <c r="I348" i="1"/>
  <c r="J348" i="1"/>
  <c r="K348" i="1"/>
  <c r="L348" i="1"/>
  <c r="H349" i="1"/>
  <c r="I349" i="1"/>
  <c r="J349" i="1"/>
  <c r="K349" i="1"/>
  <c r="L349" i="1"/>
  <c r="H350" i="1"/>
  <c r="I350" i="1"/>
  <c r="J350" i="1"/>
  <c r="K350" i="1"/>
  <c r="L350" i="1"/>
  <c r="H351" i="1"/>
  <c r="I351" i="1"/>
  <c r="J351" i="1"/>
  <c r="K351" i="1"/>
  <c r="L351" i="1"/>
  <c r="H352" i="1"/>
  <c r="I352" i="1"/>
  <c r="J352" i="1"/>
  <c r="K352" i="1"/>
  <c r="L352" i="1"/>
  <c r="H353" i="1"/>
  <c r="I353" i="1"/>
  <c r="J353" i="1"/>
  <c r="K353" i="1"/>
  <c r="L353" i="1"/>
  <c r="H354" i="1"/>
  <c r="I354" i="1"/>
  <c r="J354" i="1"/>
  <c r="K354" i="1"/>
  <c r="L354" i="1"/>
  <c r="H355" i="1"/>
  <c r="I355" i="1"/>
  <c r="J355" i="1"/>
  <c r="K355" i="1"/>
  <c r="L355" i="1"/>
  <c r="H356" i="1"/>
  <c r="I356" i="1"/>
  <c r="J356" i="1"/>
  <c r="K356" i="1"/>
  <c r="L356" i="1"/>
  <c r="H357" i="1"/>
  <c r="I357" i="1"/>
  <c r="J357" i="1"/>
  <c r="K357" i="1"/>
  <c r="L357" i="1"/>
  <c r="H358" i="1"/>
  <c r="I358" i="1"/>
  <c r="J358" i="1"/>
  <c r="K358" i="1"/>
  <c r="L358" i="1"/>
  <c r="H359" i="1"/>
  <c r="I359" i="1"/>
  <c r="J359" i="1"/>
  <c r="K359" i="1"/>
  <c r="L359" i="1"/>
  <c r="H360" i="1"/>
  <c r="I360" i="1"/>
  <c r="J360" i="1"/>
  <c r="K360" i="1"/>
  <c r="L360" i="1"/>
  <c r="H361" i="1"/>
  <c r="I361" i="1"/>
  <c r="J361" i="1"/>
  <c r="K361" i="1"/>
  <c r="L361" i="1"/>
  <c r="H362" i="1"/>
  <c r="I362" i="1"/>
  <c r="J362" i="1"/>
  <c r="K362" i="1"/>
  <c r="L362" i="1"/>
  <c r="H363" i="1"/>
  <c r="I363" i="1"/>
  <c r="J363" i="1"/>
  <c r="K363" i="1"/>
  <c r="L363" i="1"/>
  <c r="H364" i="1"/>
  <c r="I364" i="1"/>
  <c r="J364" i="1"/>
  <c r="K364" i="1"/>
  <c r="L364" i="1"/>
  <c r="H365" i="1"/>
  <c r="I365" i="1"/>
  <c r="J365" i="1"/>
  <c r="K365" i="1"/>
  <c r="L365" i="1"/>
  <c r="H366" i="1"/>
  <c r="I366" i="1"/>
  <c r="J366" i="1"/>
  <c r="K366" i="1"/>
  <c r="L366" i="1"/>
  <c r="H367" i="1"/>
  <c r="I367" i="1"/>
  <c r="J367" i="1"/>
  <c r="K367" i="1"/>
  <c r="L367" i="1"/>
  <c r="H368" i="1"/>
  <c r="I368" i="1"/>
  <c r="J368" i="1"/>
  <c r="K368" i="1"/>
  <c r="L368" i="1"/>
  <c r="H369" i="1"/>
  <c r="I369" i="1"/>
  <c r="J369" i="1"/>
  <c r="K369" i="1"/>
  <c r="L369" i="1"/>
  <c r="H370" i="1"/>
  <c r="I370" i="1"/>
  <c r="J370" i="1"/>
  <c r="K370" i="1"/>
  <c r="L370" i="1"/>
  <c r="H371" i="1"/>
  <c r="I371" i="1"/>
  <c r="J371" i="1"/>
  <c r="K371" i="1"/>
  <c r="L371" i="1"/>
  <c r="H372" i="1"/>
  <c r="I372" i="1"/>
  <c r="J372" i="1"/>
  <c r="K372" i="1"/>
  <c r="L372" i="1"/>
  <c r="H373" i="1"/>
  <c r="I373" i="1"/>
  <c r="J373" i="1"/>
  <c r="K373" i="1"/>
  <c r="L373" i="1"/>
  <c r="H374" i="1"/>
  <c r="I374" i="1"/>
  <c r="J374" i="1"/>
  <c r="K374" i="1"/>
  <c r="L374" i="1"/>
  <c r="H375" i="1"/>
  <c r="I375" i="1"/>
  <c r="J375" i="1"/>
  <c r="K375" i="1"/>
  <c r="L375" i="1"/>
  <c r="H376" i="1"/>
  <c r="I376" i="1"/>
  <c r="J376" i="1"/>
  <c r="K376" i="1"/>
  <c r="L376" i="1"/>
  <c r="H377" i="1"/>
  <c r="I377" i="1"/>
  <c r="J377" i="1"/>
  <c r="K377" i="1"/>
  <c r="L377" i="1"/>
  <c r="H378" i="1"/>
  <c r="I378" i="1"/>
  <c r="J378" i="1"/>
  <c r="K378" i="1"/>
  <c r="L378" i="1"/>
  <c r="H379" i="1"/>
  <c r="I379" i="1"/>
  <c r="J379" i="1"/>
  <c r="K379" i="1"/>
  <c r="L379" i="1"/>
  <c r="H380" i="1"/>
  <c r="I380" i="1"/>
  <c r="J380" i="1"/>
  <c r="K380" i="1"/>
  <c r="L380" i="1"/>
  <c r="H381" i="1"/>
  <c r="I381" i="1"/>
  <c r="J381" i="1"/>
  <c r="K381" i="1"/>
  <c r="L381" i="1"/>
  <c r="H382" i="1"/>
  <c r="I382" i="1"/>
  <c r="J382" i="1"/>
  <c r="K382" i="1"/>
  <c r="L382" i="1"/>
  <c r="H383" i="1"/>
  <c r="I383" i="1"/>
  <c r="J383" i="1"/>
  <c r="K383" i="1"/>
  <c r="L383" i="1"/>
  <c r="H384" i="1"/>
  <c r="I384" i="1"/>
  <c r="J384" i="1"/>
  <c r="K384" i="1"/>
  <c r="L384" i="1"/>
  <c r="H385" i="1"/>
  <c r="I385" i="1"/>
  <c r="J385" i="1"/>
  <c r="K385" i="1"/>
  <c r="L385" i="1"/>
  <c r="H386" i="1"/>
  <c r="I386" i="1"/>
  <c r="J386" i="1"/>
  <c r="K386" i="1"/>
  <c r="L386" i="1"/>
  <c r="H387" i="1"/>
  <c r="I387" i="1"/>
  <c r="J387" i="1"/>
  <c r="K387" i="1"/>
  <c r="L387" i="1"/>
  <c r="H388" i="1"/>
  <c r="I388" i="1"/>
  <c r="J388" i="1"/>
  <c r="K388" i="1"/>
  <c r="L388" i="1"/>
  <c r="H389" i="1"/>
  <c r="I389" i="1"/>
  <c r="J389" i="1"/>
  <c r="K389" i="1"/>
  <c r="L389" i="1"/>
  <c r="H390" i="1"/>
  <c r="I390" i="1"/>
  <c r="J390" i="1"/>
  <c r="K390" i="1"/>
  <c r="L390" i="1"/>
  <c r="H391" i="1"/>
  <c r="I391" i="1"/>
  <c r="J391" i="1"/>
  <c r="K391" i="1"/>
  <c r="L391" i="1"/>
  <c r="H392" i="1"/>
  <c r="I392" i="1"/>
  <c r="J392" i="1"/>
  <c r="K392" i="1"/>
  <c r="L392" i="1"/>
  <c r="H393" i="1"/>
  <c r="I393" i="1"/>
  <c r="J393" i="1"/>
  <c r="K393" i="1"/>
  <c r="L393" i="1"/>
  <c r="H394" i="1"/>
  <c r="I394" i="1"/>
  <c r="J394" i="1"/>
  <c r="K394" i="1"/>
  <c r="L394" i="1"/>
  <c r="H395" i="1"/>
  <c r="I395" i="1"/>
  <c r="J395" i="1"/>
  <c r="K395" i="1"/>
  <c r="L395" i="1"/>
  <c r="H396" i="1"/>
  <c r="I396" i="1"/>
  <c r="J396" i="1"/>
  <c r="K396" i="1"/>
  <c r="L396" i="1"/>
  <c r="H397" i="1"/>
  <c r="I397" i="1"/>
  <c r="J397" i="1"/>
  <c r="K397" i="1"/>
  <c r="L397" i="1"/>
  <c r="H398" i="1"/>
  <c r="I398" i="1"/>
  <c r="J398" i="1"/>
  <c r="K398" i="1"/>
  <c r="L398" i="1"/>
  <c r="H399" i="1"/>
  <c r="I399" i="1"/>
  <c r="J399" i="1"/>
  <c r="K399" i="1"/>
  <c r="L399" i="1"/>
  <c r="H400" i="1"/>
  <c r="I400" i="1"/>
  <c r="J400" i="1"/>
  <c r="K400" i="1"/>
  <c r="L400" i="1"/>
  <c r="H401" i="1"/>
  <c r="I401" i="1"/>
  <c r="J401" i="1"/>
  <c r="K401" i="1"/>
  <c r="L401" i="1"/>
  <c r="H402" i="1"/>
  <c r="I402" i="1"/>
  <c r="J402" i="1"/>
  <c r="K402" i="1"/>
  <c r="L402" i="1"/>
  <c r="H403" i="1"/>
  <c r="I403" i="1"/>
  <c r="J403" i="1"/>
  <c r="K403" i="1"/>
  <c r="L403" i="1"/>
  <c r="H404" i="1"/>
  <c r="I404" i="1"/>
  <c r="J404" i="1"/>
  <c r="K404" i="1"/>
  <c r="L404" i="1"/>
  <c r="H405" i="1"/>
  <c r="I405" i="1"/>
  <c r="J405" i="1"/>
  <c r="K405" i="1"/>
  <c r="L405" i="1"/>
  <c r="H406" i="1"/>
  <c r="I406" i="1"/>
  <c r="J406" i="1"/>
  <c r="K406" i="1"/>
  <c r="L406" i="1"/>
  <c r="H407" i="1"/>
  <c r="I407" i="1"/>
  <c r="J407" i="1"/>
  <c r="K407" i="1"/>
  <c r="L407" i="1"/>
  <c r="H408" i="1"/>
  <c r="I408" i="1"/>
  <c r="J408" i="1"/>
  <c r="K408" i="1"/>
  <c r="L408" i="1"/>
  <c r="H409" i="1"/>
  <c r="I409" i="1"/>
  <c r="J409" i="1"/>
  <c r="K409" i="1"/>
  <c r="L409" i="1"/>
  <c r="H410" i="1"/>
  <c r="I410" i="1"/>
  <c r="J410" i="1"/>
  <c r="K410" i="1"/>
  <c r="L410" i="1"/>
  <c r="H411" i="1"/>
  <c r="I411" i="1"/>
  <c r="J411" i="1"/>
  <c r="K411" i="1"/>
  <c r="L411" i="1"/>
  <c r="H412" i="1"/>
  <c r="I412" i="1"/>
  <c r="J412" i="1"/>
  <c r="K412" i="1"/>
  <c r="L412" i="1"/>
  <c r="H413" i="1"/>
  <c r="I413" i="1"/>
  <c r="J413" i="1"/>
  <c r="K413" i="1"/>
  <c r="L413" i="1"/>
  <c r="H414" i="1"/>
  <c r="I414" i="1"/>
  <c r="J414" i="1"/>
  <c r="K414" i="1"/>
  <c r="L414" i="1"/>
  <c r="H415" i="1"/>
  <c r="I415" i="1"/>
  <c r="J415" i="1"/>
  <c r="K415" i="1"/>
  <c r="L415" i="1"/>
  <c r="H416" i="1"/>
  <c r="I416" i="1"/>
  <c r="J416" i="1"/>
  <c r="K416" i="1"/>
  <c r="L416" i="1"/>
  <c r="H417" i="1"/>
  <c r="I417" i="1"/>
  <c r="J417" i="1"/>
  <c r="K417" i="1"/>
  <c r="L417" i="1"/>
  <c r="H418" i="1"/>
  <c r="I418" i="1"/>
  <c r="J418" i="1"/>
  <c r="K418" i="1"/>
  <c r="L418" i="1"/>
  <c r="H419" i="1"/>
  <c r="I419" i="1"/>
  <c r="J419" i="1"/>
  <c r="K419" i="1"/>
  <c r="L419" i="1"/>
  <c r="H420" i="1"/>
  <c r="I420" i="1"/>
  <c r="J420" i="1"/>
  <c r="K420" i="1"/>
  <c r="L420" i="1"/>
  <c r="H421" i="1"/>
  <c r="I421" i="1"/>
  <c r="J421" i="1"/>
  <c r="K421" i="1"/>
  <c r="L421" i="1"/>
  <c r="H422" i="1"/>
  <c r="I422" i="1"/>
  <c r="J422" i="1"/>
  <c r="K422" i="1"/>
  <c r="L422" i="1"/>
  <c r="H423" i="1"/>
  <c r="I423" i="1"/>
  <c r="J423" i="1"/>
  <c r="K423" i="1"/>
  <c r="L423" i="1"/>
  <c r="H424" i="1"/>
  <c r="I424" i="1"/>
  <c r="J424" i="1"/>
  <c r="K424" i="1"/>
  <c r="L424" i="1"/>
  <c r="H425" i="1"/>
  <c r="I425" i="1"/>
  <c r="J425" i="1"/>
  <c r="K425" i="1"/>
  <c r="L425" i="1"/>
  <c r="H426" i="1"/>
  <c r="I426" i="1"/>
  <c r="J426" i="1"/>
  <c r="K426" i="1"/>
  <c r="L426" i="1"/>
  <c r="H427" i="1"/>
  <c r="I427" i="1"/>
  <c r="J427" i="1"/>
  <c r="K427" i="1"/>
  <c r="L427" i="1"/>
  <c r="H428" i="1"/>
  <c r="I428" i="1"/>
  <c r="J428" i="1"/>
  <c r="K428" i="1"/>
  <c r="L428" i="1"/>
  <c r="H429" i="1"/>
  <c r="I429" i="1"/>
  <c r="J429" i="1"/>
  <c r="K429" i="1"/>
  <c r="L429" i="1"/>
  <c r="H430" i="1"/>
  <c r="I430" i="1"/>
  <c r="J430" i="1"/>
  <c r="K430" i="1"/>
  <c r="L430" i="1"/>
  <c r="H431" i="1"/>
  <c r="I431" i="1"/>
  <c r="J431" i="1"/>
  <c r="K431" i="1"/>
  <c r="L431" i="1"/>
  <c r="H432" i="1"/>
  <c r="I432" i="1"/>
  <c r="J432" i="1"/>
  <c r="K432" i="1"/>
  <c r="L432" i="1"/>
  <c r="H433" i="1"/>
  <c r="I433" i="1"/>
  <c r="J433" i="1"/>
  <c r="K433" i="1"/>
  <c r="L433" i="1"/>
  <c r="H434" i="1"/>
  <c r="I434" i="1"/>
  <c r="J434" i="1"/>
  <c r="K434" i="1"/>
  <c r="L434" i="1"/>
  <c r="H435" i="1"/>
  <c r="I435" i="1"/>
  <c r="J435" i="1"/>
  <c r="K435" i="1"/>
  <c r="L435" i="1"/>
  <c r="H436" i="1"/>
  <c r="I436" i="1"/>
  <c r="J436" i="1"/>
  <c r="K436" i="1"/>
  <c r="L436" i="1"/>
  <c r="H437" i="1"/>
  <c r="I437" i="1"/>
  <c r="J437" i="1"/>
  <c r="K437" i="1"/>
  <c r="L437" i="1"/>
  <c r="H438" i="1"/>
  <c r="I438" i="1"/>
  <c r="J438" i="1"/>
  <c r="K438" i="1"/>
  <c r="L438" i="1"/>
  <c r="H439" i="1"/>
  <c r="I439" i="1"/>
  <c r="J439" i="1"/>
  <c r="K439" i="1"/>
  <c r="L439" i="1"/>
  <c r="H440" i="1"/>
  <c r="I440" i="1"/>
  <c r="J440" i="1"/>
  <c r="K440" i="1"/>
  <c r="L440" i="1"/>
  <c r="H441" i="1"/>
  <c r="I441" i="1"/>
  <c r="J441" i="1"/>
  <c r="K441" i="1"/>
  <c r="L441" i="1"/>
  <c r="H442" i="1"/>
  <c r="I442" i="1"/>
  <c r="J442" i="1"/>
  <c r="K442" i="1"/>
  <c r="L442" i="1"/>
  <c r="H443" i="1"/>
  <c r="I443" i="1"/>
  <c r="J443" i="1"/>
  <c r="K443" i="1"/>
  <c r="L443" i="1"/>
  <c r="H444" i="1"/>
  <c r="I444" i="1"/>
  <c r="J444" i="1"/>
  <c r="K444" i="1"/>
  <c r="L444" i="1"/>
  <c r="H445" i="1"/>
  <c r="I445" i="1"/>
  <c r="J445" i="1"/>
  <c r="K445" i="1"/>
  <c r="L445" i="1"/>
  <c r="H446" i="1"/>
  <c r="I446" i="1"/>
  <c r="J446" i="1"/>
  <c r="K446" i="1"/>
  <c r="L446" i="1"/>
  <c r="H447" i="1"/>
  <c r="I447" i="1"/>
  <c r="J447" i="1"/>
  <c r="K447" i="1"/>
  <c r="L447" i="1"/>
  <c r="H448" i="1"/>
  <c r="I448" i="1"/>
  <c r="J448" i="1"/>
  <c r="K448" i="1"/>
  <c r="L448" i="1"/>
  <c r="H449" i="1"/>
  <c r="I449" i="1"/>
  <c r="J449" i="1"/>
  <c r="K449" i="1"/>
  <c r="L449" i="1"/>
  <c r="H450" i="1"/>
  <c r="I450" i="1"/>
  <c r="J450" i="1"/>
  <c r="K450" i="1"/>
  <c r="L450" i="1"/>
  <c r="H451" i="1"/>
  <c r="I451" i="1"/>
  <c r="J451" i="1"/>
  <c r="K451" i="1"/>
  <c r="L451" i="1"/>
  <c r="H452" i="1"/>
  <c r="I452" i="1"/>
  <c r="J452" i="1"/>
  <c r="K452" i="1"/>
  <c r="L452" i="1"/>
  <c r="H453" i="1"/>
  <c r="I453" i="1"/>
  <c r="J453" i="1"/>
  <c r="K453" i="1"/>
  <c r="L453" i="1"/>
  <c r="H454" i="1"/>
  <c r="I454" i="1"/>
  <c r="J454" i="1"/>
  <c r="K454" i="1"/>
  <c r="L454" i="1"/>
  <c r="H455" i="1"/>
  <c r="I455" i="1"/>
  <c r="J455" i="1"/>
  <c r="K455" i="1"/>
  <c r="L455" i="1"/>
  <c r="H456" i="1"/>
  <c r="I456" i="1"/>
  <c r="J456" i="1"/>
  <c r="K456" i="1"/>
  <c r="L456" i="1"/>
  <c r="H457" i="1"/>
  <c r="I457" i="1"/>
  <c r="J457" i="1"/>
  <c r="K457" i="1"/>
  <c r="L457" i="1"/>
  <c r="H458" i="1"/>
  <c r="I458" i="1"/>
  <c r="J458" i="1"/>
  <c r="K458" i="1"/>
  <c r="L458" i="1"/>
  <c r="H459" i="1"/>
  <c r="I459" i="1"/>
  <c r="J459" i="1"/>
  <c r="K459" i="1"/>
  <c r="L459" i="1"/>
  <c r="H460" i="1"/>
  <c r="I460" i="1"/>
  <c r="J460" i="1"/>
  <c r="K460" i="1"/>
  <c r="L460" i="1"/>
  <c r="H461" i="1"/>
  <c r="I461" i="1"/>
  <c r="J461" i="1"/>
  <c r="K461" i="1"/>
  <c r="L461" i="1"/>
  <c r="H462" i="1"/>
  <c r="I462" i="1"/>
  <c r="J462" i="1"/>
  <c r="K462" i="1"/>
  <c r="L462" i="1"/>
  <c r="H463" i="1"/>
  <c r="I463" i="1"/>
  <c r="J463" i="1"/>
  <c r="K463" i="1"/>
  <c r="L463" i="1"/>
  <c r="H464" i="1"/>
  <c r="I464" i="1"/>
  <c r="J464" i="1"/>
  <c r="K464" i="1"/>
  <c r="L464" i="1"/>
  <c r="H465" i="1"/>
  <c r="I465" i="1"/>
  <c r="J465" i="1"/>
  <c r="K465" i="1"/>
  <c r="L465" i="1"/>
  <c r="H466" i="1"/>
  <c r="I466" i="1"/>
  <c r="J466" i="1"/>
  <c r="K466" i="1"/>
  <c r="L466" i="1"/>
  <c r="H467" i="1"/>
  <c r="I467" i="1"/>
  <c r="J467" i="1"/>
  <c r="K467" i="1"/>
  <c r="L467" i="1"/>
  <c r="H468" i="1"/>
  <c r="I468" i="1"/>
  <c r="J468" i="1"/>
  <c r="K468" i="1"/>
  <c r="L468" i="1"/>
  <c r="H469" i="1"/>
  <c r="I469" i="1"/>
  <c r="J469" i="1"/>
  <c r="K469" i="1"/>
  <c r="L469" i="1"/>
  <c r="H470" i="1"/>
  <c r="I470" i="1"/>
  <c r="J470" i="1"/>
  <c r="K470" i="1"/>
  <c r="L470" i="1"/>
  <c r="H471" i="1"/>
  <c r="I471" i="1"/>
  <c r="J471" i="1"/>
  <c r="K471" i="1"/>
  <c r="L471" i="1"/>
  <c r="H472" i="1"/>
  <c r="I472" i="1"/>
  <c r="J472" i="1"/>
  <c r="K472" i="1"/>
  <c r="L472" i="1"/>
  <c r="H473" i="1"/>
  <c r="I473" i="1"/>
  <c r="J473" i="1"/>
  <c r="K473" i="1"/>
  <c r="L473" i="1"/>
  <c r="H474" i="1"/>
  <c r="I474" i="1"/>
  <c r="J474" i="1"/>
  <c r="K474" i="1"/>
  <c r="L474" i="1"/>
  <c r="H475" i="1"/>
  <c r="I475" i="1"/>
  <c r="J475" i="1"/>
  <c r="K475" i="1"/>
  <c r="L475" i="1"/>
  <c r="H476" i="1"/>
  <c r="I476" i="1"/>
  <c r="J476" i="1"/>
  <c r="K476" i="1"/>
  <c r="L476" i="1"/>
  <c r="H477" i="1"/>
  <c r="I477" i="1"/>
  <c r="J477" i="1"/>
  <c r="K477" i="1"/>
  <c r="L477" i="1"/>
  <c r="H478" i="1"/>
  <c r="I478" i="1"/>
  <c r="J478" i="1"/>
  <c r="K478" i="1"/>
  <c r="L478" i="1"/>
  <c r="H479" i="1"/>
  <c r="I479" i="1"/>
  <c r="J479" i="1"/>
  <c r="K479" i="1"/>
  <c r="L479" i="1"/>
  <c r="H480" i="1"/>
  <c r="I480" i="1"/>
  <c r="J480" i="1"/>
  <c r="K480" i="1"/>
  <c r="L480" i="1"/>
  <c r="H481" i="1"/>
  <c r="I481" i="1"/>
  <c r="J481" i="1"/>
  <c r="K481" i="1"/>
  <c r="L481" i="1"/>
  <c r="H482" i="1"/>
  <c r="I482" i="1"/>
  <c r="J482" i="1"/>
  <c r="K482" i="1"/>
  <c r="L482" i="1"/>
  <c r="H483" i="1"/>
  <c r="I483" i="1"/>
  <c r="J483" i="1"/>
  <c r="K483" i="1"/>
  <c r="L483" i="1"/>
  <c r="H484" i="1"/>
  <c r="I484" i="1"/>
  <c r="J484" i="1"/>
  <c r="K484" i="1"/>
  <c r="L484" i="1"/>
  <c r="H485" i="1"/>
  <c r="I485" i="1"/>
  <c r="J485" i="1"/>
  <c r="K485" i="1"/>
  <c r="L485" i="1"/>
  <c r="H486" i="1"/>
  <c r="I486" i="1"/>
  <c r="J486" i="1"/>
  <c r="K486" i="1"/>
  <c r="L486" i="1"/>
  <c r="H487" i="1"/>
  <c r="I487" i="1"/>
  <c r="J487" i="1"/>
  <c r="K487" i="1"/>
  <c r="L487" i="1"/>
  <c r="H488" i="1"/>
  <c r="I488" i="1"/>
  <c r="J488" i="1"/>
  <c r="K488" i="1"/>
  <c r="L488" i="1"/>
  <c r="H489" i="1"/>
  <c r="I489" i="1"/>
  <c r="J489" i="1"/>
  <c r="K489" i="1"/>
  <c r="L489" i="1"/>
  <c r="H490" i="1"/>
  <c r="I490" i="1"/>
  <c r="J490" i="1"/>
  <c r="K490" i="1"/>
  <c r="L490" i="1"/>
  <c r="H491" i="1"/>
  <c r="I491" i="1"/>
  <c r="J491" i="1"/>
  <c r="K491" i="1"/>
  <c r="L491" i="1"/>
  <c r="H492" i="1"/>
  <c r="I492" i="1"/>
  <c r="J492" i="1"/>
  <c r="K492" i="1"/>
  <c r="L492" i="1"/>
  <c r="H493" i="1"/>
  <c r="I493" i="1"/>
  <c r="J493" i="1"/>
  <c r="K493" i="1"/>
  <c r="L493" i="1"/>
  <c r="H494" i="1"/>
  <c r="I494" i="1"/>
  <c r="J494" i="1"/>
  <c r="K494" i="1"/>
  <c r="L494" i="1"/>
  <c r="H495" i="1"/>
  <c r="I495" i="1"/>
  <c r="J495" i="1"/>
  <c r="K495" i="1"/>
  <c r="L495" i="1"/>
  <c r="H496" i="1"/>
  <c r="I496" i="1"/>
  <c r="J496" i="1"/>
  <c r="K496" i="1"/>
  <c r="L496" i="1"/>
  <c r="H497" i="1"/>
  <c r="I497" i="1"/>
  <c r="J497" i="1"/>
  <c r="K497" i="1"/>
  <c r="L497" i="1"/>
  <c r="H498" i="1"/>
  <c r="I498" i="1"/>
  <c r="J498" i="1"/>
  <c r="K498" i="1"/>
  <c r="L498" i="1"/>
  <c r="H499" i="1"/>
  <c r="I499" i="1"/>
  <c r="J499" i="1"/>
  <c r="K499" i="1"/>
  <c r="L499" i="1"/>
  <c r="H500" i="1"/>
  <c r="I500" i="1"/>
  <c r="J500" i="1"/>
  <c r="K500" i="1"/>
  <c r="L500" i="1"/>
  <c r="H501" i="1"/>
  <c r="I501" i="1"/>
  <c r="J501" i="1"/>
  <c r="K501" i="1"/>
  <c r="L501" i="1"/>
  <c r="H502" i="1"/>
  <c r="I502" i="1"/>
  <c r="J502" i="1"/>
  <c r="K502" i="1"/>
  <c r="L502" i="1"/>
  <c r="H503" i="1"/>
  <c r="I503" i="1"/>
  <c r="J503" i="1"/>
  <c r="K503" i="1"/>
  <c r="L503" i="1"/>
  <c r="H504" i="1"/>
  <c r="I504" i="1"/>
  <c r="J504" i="1"/>
  <c r="K504" i="1"/>
  <c r="L504" i="1"/>
  <c r="H505" i="1"/>
  <c r="I505" i="1"/>
  <c r="J505" i="1"/>
  <c r="K505" i="1"/>
  <c r="L505" i="1"/>
  <c r="H506" i="1"/>
  <c r="I506" i="1"/>
  <c r="J506" i="1"/>
  <c r="K506" i="1"/>
  <c r="L506" i="1"/>
  <c r="H507" i="1"/>
  <c r="I507" i="1"/>
  <c r="J507" i="1"/>
  <c r="K507" i="1"/>
  <c r="L507" i="1"/>
  <c r="H508" i="1"/>
  <c r="I508" i="1"/>
  <c r="J508" i="1"/>
  <c r="K508" i="1"/>
  <c r="L508" i="1"/>
  <c r="H509" i="1"/>
  <c r="I509" i="1"/>
  <c r="J509" i="1"/>
  <c r="K509" i="1"/>
  <c r="L509" i="1"/>
  <c r="H510" i="1"/>
  <c r="I510" i="1"/>
  <c r="J510" i="1"/>
  <c r="K510" i="1"/>
  <c r="L510" i="1"/>
  <c r="H511" i="1"/>
  <c r="I511" i="1"/>
  <c r="J511" i="1"/>
  <c r="K511" i="1"/>
  <c r="L511" i="1"/>
  <c r="H512" i="1"/>
  <c r="I512" i="1"/>
  <c r="J512" i="1"/>
  <c r="K512" i="1"/>
  <c r="L512" i="1"/>
  <c r="H513" i="1"/>
  <c r="I513" i="1"/>
  <c r="J513" i="1"/>
  <c r="K513" i="1"/>
  <c r="L513" i="1"/>
  <c r="H514" i="1"/>
  <c r="I514" i="1"/>
  <c r="J514" i="1"/>
  <c r="K514" i="1"/>
  <c r="L514" i="1"/>
  <c r="H515" i="1"/>
  <c r="I515" i="1"/>
  <c r="J515" i="1"/>
  <c r="K515" i="1"/>
  <c r="L515" i="1"/>
  <c r="H516" i="1"/>
  <c r="I516" i="1"/>
  <c r="J516" i="1"/>
  <c r="K516" i="1"/>
  <c r="L516" i="1"/>
  <c r="H517" i="1"/>
  <c r="I517" i="1"/>
  <c r="J517" i="1"/>
  <c r="K517" i="1"/>
  <c r="L517" i="1"/>
  <c r="H518" i="1"/>
  <c r="I518" i="1"/>
  <c r="J518" i="1"/>
  <c r="K518" i="1"/>
  <c r="L518" i="1"/>
  <c r="H519" i="1"/>
  <c r="I519" i="1"/>
  <c r="J519" i="1"/>
  <c r="K519" i="1"/>
  <c r="L519" i="1"/>
  <c r="H520" i="1"/>
  <c r="I520" i="1"/>
  <c r="J520" i="1"/>
  <c r="K520" i="1"/>
  <c r="L520" i="1"/>
  <c r="H521" i="1"/>
  <c r="I521" i="1"/>
  <c r="J521" i="1"/>
  <c r="K521" i="1"/>
  <c r="L521" i="1"/>
  <c r="H522" i="1"/>
  <c r="I522" i="1"/>
  <c r="J522" i="1"/>
  <c r="K522" i="1"/>
  <c r="L522" i="1"/>
  <c r="H523" i="1"/>
  <c r="I523" i="1"/>
  <c r="J523" i="1"/>
  <c r="K523" i="1"/>
  <c r="L523" i="1"/>
  <c r="H524" i="1"/>
  <c r="I524" i="1"/>
  <c r="J524" i="1"/>
  <c r="K524" i="1"/>
  <c r="L524" i="1"/>
  <c r="H525" i="1"/>
  <c r="I525" i="1"/>
  <c r="J525" i="1"/>
  <c r="K525" i="1"/>
  <c r="L525" i="1"/>
  <c r="H526" i="1"/>
  <c r="I526" i="1"/>
  <c r="J526" i="1"/>
  <c r="K526" i="1"/>
  <c r="L526" i="1"/>
  <c r="H527" i="1"/>
  <c r="I527" i="1"/>
  <c r="J527" i="1"/>
  <c r="K527" i="1"/>
  <c r="L527" i="1"/>
  <c r="H528" i="1"/>
  <c r="I528" i="1"/>
  <c r="J528" i="1"/>
  <c r="K528" i="1"/>
  <c r="L528" i="1"/>
  <c r="H529" i="1"/>
  <c r="I529" i="1"/>
  <c r="J529" i="1"/>
  <c r="K529" i="1"/>
  <c r="L529" i="1"/>
  <c r="H530" i="1"/>
  <c r="I530" i="1"/>
  <c r="J530" i="1"/>
  <c r="K530" i="1"/>
  <c r="L530" i="1"/>
  <c r="H531" i="1"/>
  <c r="I531" i="1"/>
  <c r="J531" i="1"/>
  <c r="K531" i="1"/>
  <c r="L531" i="1"/>
  <c r="H532" i="1"/>
  <c r="I532" i="1"/>
  <c r="J532" i="1"/>
  <c r="K532" i="1"/>
  <c r="L532" i="1"/>
  <c r="H533" i="1"/>
  <c r="I533" i="1"/>
  <c r="J533" i="1"/>
  <c r="K533" i="1"/>
  <c r="L533" i="1"/>
  <c r="H534" i="1"/>
  <c r="I534" i="1"/>
  <c r="J534" i="1"/>
  <c r="K534" i="1"/>
  <c r="L534" i="1"/>
  <c r="H535" i="1"/>
  <c r="I535" i="1"/>
  <c r="J535" i="1"/>
  <c r="K535" i="1"/>
  <c r="L535" i="1"/>
  <c r="H536" i="1"/>
  <c r="I536" i="1"/>
  <c r="J536" i="1"/>
  <c r="K536" i="1"/>
  <c r="L536" i="1"/>
  <c r="H537" i="1"/>
  <c r="I537" i="1"/>
  <c r="J537" i="1"/>
  <c r="K537" i="1"/>
  <c r="L537" i="1"/>
  <c r="H538" i="1"/>
  <c r="I538" i="1"/>
  <c r="J538" i="1"/>
  <c r="K538" i="1"/>
  <c r="L538" i="1"/>
  <c r="H539" i="1"/>
  <c r="I539" i="1"/>
  <c r="J539" i="1"/>
  <c r="K539" i="1"/>
  <c r="L539" i="1"/>
  <c r="H540" i="1"/>
  <c r="I540" i="1"/>
  <c r="J540" i="1"/>
  <c r="K540" i="1"/>
  <c r="L540" i="1"/>
  <c r="H541" i="1"/>
  <c r="I541" i="1"/>
  <c r="J541" i="1"/>
  <c r="K541" i="1"/>
  <c r="L541" i="1"/>
  <c r="H542" i="1"/>
  <c r="I542" i="1"/>
  <c r="J542" i="1"/>
  <c r="K542" i="1"/>
  <c r="L542" i="1"/>
  <c r="H543" i="1"/>
  <c r="I543" i="1"/>
  <c r="J543" i="1"/>
  <c r="K543" i="1"/>
  <c r="L543" i="1"/>
  <c r="H544" i="1"/>
  <c r="I544" i="1"/>
  <c r="J544" i="1"/>
  <c r="K544" i="1"/>
  <c r="L544" i="1"/>
  <c r="H545" i="1"/>
  <c r="I545" i="1"/>
  <c r="J545" i="1"/>
  <c r="K545" i="1"/>
  <c r="L545" i="1"/>
  <c r="H546" i="1"/>
  <c r="I546" i="1"/>
  <c r="J546" i="1"/>
  <c r="K546" i="1"/>
  <c r="L546" i="1"/>
  <c r="H547" i="1"/>
  <c r="I547" i="1"/>
  <c r="J547" i="1"/>
  <c r="K547" i="1"/>
  <c r="L547" i="1"/>
  <c r="H548" i="1"/>
  <c r="I548" i="1"/>
  <c r="J548" i="1"/>
  <c r="K548" i="1"/>
  <c r="L548" i="1"/>
  <c r="H549" i="1"/>
  <c r="I549" i="1"/>
  <c r="J549" i="1"/>
  <c r="K549" i="1"/>
  <c r="L549" i="1"/>
  <c r="H550" i="1"/>
  <c r="I550" i="1"/>
  <c r="J550" i="1"/>
  <c r="K550" i="1"/>
  <c r="L550" i="1"/>
  <c r="H551" i="1"/>
  <c r="I551" i="1"/>
  <c r="J551" i="1"/>
  <c r="K551" i="1"/>
  <c r="L551" i="1"/>
  <c r="H552" i="1"/>
  <c r="I552" i="1"/>
  <c r="J552" i="1"/>
  <c r="K552" i="1"/>
  <c r="L552" i="1"/>
  <c r="H553" i="1"/>
  <c r="I553" i="1"/>
  <c r="J553" i="1"/>
  <c r="K553" i="1"/>
  <c r="L553" i="1"/>
  <c r="H554" i="1"/>
  <c r="I554" i="1"/>
  <c r="J554" i="1"/>
  <c r="K554" i="1"/>
  <c r="L554" i="1"/>
  <c r="H555" i="1"/>
  <c r="I555" i="1"/>
  <c r="J555" i="1"/>
  <c r="K555" i="1"/>
  <c r="L555" i="1"/>
  <c r="H556" i="1"/>
  <c r="I556" i="1"/>
  <c r="J556" i="1"/>
  <c r="K556" i="1"/>
  <c r="L556" i="1"/>
  <c r="H557" i="1"/>
  <c r="I557" i="1"/>
  <c r="J557" i="1"/>
  <c r="K557" i="1"/>
  <c r="L557" i="1"/>
  <c r="H558" i="1"/>
  <c r="I558" i="1"/>
  <c r="J558" i="1"/>
  <c r="K558" i="1"/>
  <c r="L558" i="1"/>
  <c r="H559" i="1"/>
  <c r="I559" i="1"/>
  <c r="J559" i="1"/>
  <c r="K559" i="1"/>
  <c r="L559" i="1"/>
  <c r="H560" i="1"/>
  <c r="I560" i="1"/>
  <c r="J560" i="1"/>
  <c r="K560" i="1"/>
  <c r="L560" i="1"/>
  <c r="H561" i="1"/>
  <c r="I561" i="1"/>
  <c r="J561" i="1"/>
  <c r="K561" i="1"/>
  <c r="L561" i="1"/>
  <c r="H562" i="1"/>
  <c r="I562" i="1"/>
  <c r="J562" i="1"/>
  <c r="K562" i="1"/>
  <c r="L562" i="1"/>
  <c r="H563" i="1"/>
  <c r="I563" i="1"/>
  <c r="J563" i="1"/>
  <c r="K563" i="1"/>
  <c r="L563" i="1"/>
  <c r="H564" i="1"/>
  <c r="I564" i="1"/>
  <c r="J564" i="1"/>
  <c r="K564" i="1"/>
  <c r="L564" i="1"/>
  <c r="H565" i="1"/>
  <c r="I565" i="1"/>
  <c r="J565" i="1"/>
  <c r="K565" i="1"/>
  <c r="L565" i="1"/>
  <c r="H566" i="1"/>
  <c r="I566" i="1"/>
  <c r="J566" i="1"/>
  <c r="K566" i="1"/>
  <c r="L566" i="1"/>
  <c r="H567" i="1"/>
  <c r="I567" i="1"/>
  <c r="J567" i="1"/>
  <c r="K567" i="1"/>
  <c r="L567" i="1"/>
  <c r="H568" i="1"/>
  <c r="I568" i="1"/>
  <c r="J568" i="1"/>
  <c r="K568" i="1"/>
  <c r="L568" i="1"/>
  <c r="H569" i="1"/>
  <c r="I569" i="1"/>
  <c r="J569" i="1"/>
  <c r="K569" i="1"/>
  <c r="L569" i="1"/>
  <c r="H570" i="1"/>
  <c r="I570" i="1"/>
  <c r="J570" i="1"/>
  <c r="K570" i="1"/>
  <c r="L570" i="1"/>
  <c r="H571" i="1"/>
  <c r="I571" i="1"/>
  <c r="J571" i="1"/>
  <c r="K571" i="1"/>
  <c r="L571" i="1"/>
  <c r="H572" i="1"/>
  <c r="I572" i="1"/>
  <c r="J572" i="1"/>
  <c r="K572" i="1"/>
  <c r="L572" i="1"/>
  <c r="H573" i="1"/>
  <c r="I573" i="1"/>
  <c r="J573" i="1"/>
  <c r="K573" i="1"/>
  <c r="L573" i="1"/>
  <c r="H574" i="1"/>
  <c r="I574" i="1"/>
  <c r="J574" i="1"/>
  <c r="K574" i="1"/>
  <c r="L574" i="1"/>
  <c r="H575" i="1"/>
  <c r="I575" i="1"/>
  <c r="J575" i="1"/>
  <c r="K575" i="1"/>
  <c r="L575" i="1"/>
  <c r="H576" i="1"/>
  <c r="I576" i="1"/>
  <c r="J576" i="1"/>
  <c r="K576" i="1"/>
  <c r="L576" i="1"/>
  <c r="H577" i="1"/>
  <c r="I577" i="1"/>
  <c r="J577" i="1"/>
  <c r="K577" i="1"/>
  <c r="L577" i="1"/>
  <c r="H578" i="1"/>
  <c r="I578" i="1"/>
  <c r="J578" i="1"/>
  <c r="K578" i="1"/>
  <c r="L578" i="1"/>
  <c r="H579" i="1"/>
  <c r="I579" i="1"/>
  <c r="J579" i="1"/>
  <c r="K579" i="1"/>
  <c r="L579" i="1"/>
  <c r="H580" i="1"/>
  <c r="I580" i="1"/>
  <c r="J580" i="1"/>
  <c r="K580" i="1"/>
  <c r="L580" i="1"/>
  <c r="H581" i="1"/>
  <c r="I581" i="1"/>
  <c r="J581" i="1"/>
  <c r="K581" i="1"/>
  <c r="L581" i="1"/>
  <c r="H582" i="1"/>
  <c r="I582" i="1"/>
  <c r="J582" i="1"/>
  <c r="K582" i="1"/>
  <c r="L582" i="1"/>
  <c r="H583" i="1"/>
  <c r="I583" i="1"/>
  <c r="J583" i="1"/>
  <c r="K583" i="1"/>
  <c r="L583" i="1"/>
  <c r="H584" i="1"/>
  <c r="I584" i="1"/>
  <c r="J584" i="1"/>
  <c r="K584" i="1"/>
  <c r="L584" i="1"/>
  <c r="H585" i="1"/>
  <c r="I585" i="1"/>
  <c r="J585" i="1"/>
  <c r="K585" i="1"/>
  <c r="L585" i="1"/>
  <c r="H586" i="1"/>
  <c r="I586" i="1"/>
  <c r="J586" i="1"/>
  <c r="K586" i="1"/>
  <c r="L586" i="1"/>
  <c r="H587" i="1"/>
  <c r="I587" i="1"/>
  <c r="J587" i="1"/>
  <c r="K587" i="1"/>
  <c r="L587" i="1"/>
  <c r="H588" i="1"/>
  <c r="I588" i="1"/>
  <c r="J588" i="1"/>
  <c r="K588" i="1"/>
  <c r="L588" i="1"/>
  <c r="H589" i="1"/>
  <c r="I589" i="1"/>
  <c r="J589" i="1"/>
  <c r="K589" i="1"/>
  <c r="L589" i="1"/>
  <c r="H590" i="1"/>
  <c r="I590" i="1"/>
  <c r="J590" i="1"/>
  <c r="K590" i="1"/>
  <c r="L590" i="1"/>
  <c r="H591" i="1"/>
  <c r="I591" i="1"/>
  <c r="J591" i="1"/>
  <c r="K591" i="1"/>
  <c r="L591" i="1"/>
  <c r="H592" i="1"/>
  <c r="I592" i="1"/>
  <c r="J592" i="1"/>
  <c r="K592" i="1"/>
  <c r="L592" i="1"/>
  <c r="H593" i="1"/>
  <c r="I593" i="1"/>
  <c r="J593" i="1"/>
  <c r="K593" i="1"/>
  <c r="L593" i="1"/>
  <c r="H594" i="1"/>
  <c r="I594" i="1"/>
  <c r="J594" i="1"/>
  <c r="K594" i="1"/>
  <c r="L594" i="1"/>
  <c r="H595" i="1"/>
  <c r="I595" i="1"/>
  <c r="J595" i="1"/>
  <c r="K595" i="1"/>
  <c r="L595" i="1"/>
  <c r="H596" i="1"/>
  <c r="I596" i="1"/>
  <c r="J596" i="1"/>
  <c r="K596" i="1"/>
  <c r="L596" i="1"/>
  <c r="H597" i="1"/>
  <c r="I597" i="1"/>
  <c r="J597" i="1"/>
  <c r="K597" i="1"/>
  <c r="L597" i="1"/>
  <c r="H598" i="1"/>
  <c r="I598" i="1"/>
  <c r="J598" i="1"/>
  <c r="K598" i="1"/>
  <c r="L598" i="1"/>
  <c r="H599" i="1"/>
  <c r="I599" i="1"/>
  <c r="J599" i="1"/>
  <c r="K599" i="1"/>
  <c r="L599" i="1"/>
  <c r="H600" i="1"/>
  <c r="I600" i="1"/>
  <c r="J600" i="1"/>
  <c r="K600" i="1"/>
  <c r="L600" i="1"/>
  <c r="H601" i="1"/>
  <c r="I601" i="1"/>
  <c r="J601" i="1"/>
  <c r="K601" i="1"/>
  <c r="L601" i="1"/>
  <c r="H602" i="1"/>
  <c r="I602" i="1"/>
  <c r="J602" i="1"/>
  <c r="K602" i="1"/>
  <c r="L602" i="1"/>
  <c r="H603" i="1"/>
  <c r="I603" i="1"/>
  <c r="J603" i="1"/>
  <c r="K603" i="1"/>
  <c r="L603" i="1"/>
  <c r="H604" i="1"/>
  <c r="I604" i="1"/>
  <c r="J604" i="1"/>
  <c r="K604" i="1"/>
  <c r="L604" i="1"/>
  <c r="H605" i="1"/>
  <c r="I605" i="1"/>
  <c r="J605" i="1"/>
  <c r="K605" i="1"/>
  <c r="L605" i="1"/>
  <c r="H606" i="1"/>
  <c r="I606" i="1"/>
  <c r="J606" i="1"/>
  <c r="K606" i="1"/>
  <c r="L606" i="1"/>
  <c r="H607" i="1"/>
  <c r="I607" i="1"/>
  <c r="J607" i="1"/>
  <c r="K607" i="1"/>
  <c r="L607" i="1"/>
  <c r="H608" i="1"/>
  <c r="I608" i="1"/>
  <c r="J608" i="1"/>
  <c r="K608" i="1"/>
  <c r="L608" i="1"/>
  <c r="H609" i="1"/>
  <c r="I609" i="1"/>
  <c r="J609" i="1"/>
  <c r="K609" i="1"/>
  <c r="L609" i="1"/>
  <c r="H610" i="1"/>
  <c r="I610" i="1"/>
  <c r="J610" i="1"/>
  <c r="K610" i="1"/>
  <c r="L610" i="1"/>
  <c r="H611" i="1"/>
  <c r="I611" i="1"/>
  <c r="J611" i="1"/>
  <c r="K611" i="1"/>
  <c r="L611" i="1"/>
  <c r="H612" i="1"/>
  <c r="I612" i="1"/>
  <c r="J612" i="1"/>
  <c r="K612" i="1"/>
  <c r="L612" i="1"/>
  <c r="H613" i="1"/>
  <c r="I613" i="1"/>
  <c r="J613" i="1"/>
  <c r="K613" i="1"/>
  <c r="L613" i="1"/>
  <c r="H614" i="1"/>
  <c r="I614" i="1"/>
  <c r="J614" i="1"/>
  <c r="K614" i="1"/>
  <c r="L614" i="1"/>
  <c r="H615" i="1"/>
  <c r="I615" i="1"/>
  <c r="J615" i="1"/>
  <c r="K615" i="1"/>
  <c r="L615" i="1"/>
  <c r="H616" i="1"/>
  <c r="I616" i="1"/>
  <c r="J616" i="1"/>
  <c r="K616" i="1"/>
  <c r="L616" i="1"/>
  <c r="H617" i="1"/>
  <c r="I617" i="1"/>
  <c r="J617" i="1"/>
  <c r="K617" i="1"/>
  <c r="L617" i="1"/>
  <c r="H618" i="1"/>
  <c r="I618" i="1"/>
  <c r="J618" i="1"/>
  <c r="K618" i="1"/>
  <c r="L618" i="1"/>
  <c r="H619" i="1"/>
  <c r="I619" i="1"/>
  <c r="J619" i="1"/>
  <c r="K619" i="1"/>
  <c r="L619" i="1"/>
  <c r="H620" i="1"/>
  <c r="I620" i="1"/>
  <c r="J620" i="1"/>
  <c r="K620" i="1"/>
  <c r="L620" i="1"/>
  <c r="H621" i="1"/>
  <c r="I621" i="1"/>
  <c r="J621" i="1"/>
  <c r="K621" i="1"/>
  <c r="L621" i="1"/>
  <c r="H622" i="1"/>
  <c r="I622" i="1"/>
  <c r="J622" i="1"/>
  <c r="K622" i="1"/>
  <c r="L622" i="1"/>
  <c r="H623" i="1"/>
  <c r="I623" i="1"/>
  <c r="J623" i="1"/>
  <c r="K623" i="1"/>
  <c r="L623" i="1"/>
  <c r="H624" i="1"/>
  <c r="I624" i="1"/>
  <c r="J624" i="1"/>
  <c r="K624" i="1"/>
  <c r="L624" i="1"/>
  <c r="H625" i="1"/>
  <c r="I625" i="1"/>
  <c r="J625" i="1"/>
  <c r="K625" i="1"/>
  <c r="L625" i="1"/>
  <c r="H626" i="1"/>
  <c r="I626" i="1"/>
  <c r="J626" i="1"/>
  <c r="K626" i="1"/>
  <c r="L626" i="1"/>
  <c r="H627" i="1"/>
  <c r="I627" i="1"/>
  <c r="J627" i="1"/>
  <c r="K627" i="1"/>
  <c r="L627" i="1"/>
  <c r="H628" i="1"/>
  <c r="I628" i="1"/>
  <c r="J628" i="1"/>
  <c r="K628" i="1"/>
  <c r="L628" i="1"/>
  <c r="H629" i="1"/>
  <c r="I629" i="1"/>
  <c r="J629" i="1"/>
  <c r="K629" i="1"/>
  <c r="L629" i="1"/>
  <c r="H630" i="1"/>
  <c r="I630" i="1"/>
  <c r="J630" i="1"/>
  <c r="K630" i="1"/>
  <c r="L630" i="1"/>
  <c r="H631" i="1"/>
  <c r="I631" i="1"/>
  <c r="J631" i="1"/>
  <c r="K631" i="1"/>
  <c r="L631" i="1"/>
  <c r="H632" i="1"/>
  <c r="I632" i="1"/>
  <c r="J632" i="1"/>
  <c r="K632" i="1"/>
  <c r="L632" i="1"/>
  <c r="H633" i="1"/>
  <c r="I633" i="1"/>
  <c r="J633" i="1"/>
  <c r="K633" i="1"/>
  <c r="L633" i="1"/>
  <c r="H634" i="1"/>
  <c r="I634" i="1"/>
  <c r="J634" i="1"/>
  <c r="K634" i="1"/>
  <c r="L634" i="1"/>
  <c r="L253" i="1"/>
  <c r="I253" i="1"/>
  <c r="J253" i="1"/>
  <c r="K253" i="1"/>
  <c r="H253" i="1"/>
  <c r="C418" i="1"/>
  <c r="D418" i="1"/>
  <c r="E418" i="1"/>
  <c r="C419" i="1"/>
  <c r="D419" i="1"/>
  <c r="E419" i="1"/>
  <c r="C420" i="1"/>
  <c r="D420" i="1"/>
  <c r="E420" i="1"/>
  <c r="C421" i="1"/>
  <c r="D421" i="1"/>
  <c r="E421" i="1"/>
  <c r="C422" i="1"/>
  <c r="D422" i="1"/>
  <c r="E422" i="1"/>
  <c r="C423" i="1"/>
  <c r="D423" i="1"/>
  <c r="E423" i="1"/>
  <c r="C424" i="1"/>
  <c r="D424" i="1"/>
  <c r="E424" i="1"/>
  <c r="C425" i="1"/>
  <c r="D425" i="1"/>
  <c r="E425" i="1"/>
  <c r="C426" i="1"/>
  <c r="D426" i="1"/>
  <c r="E426" i="1"/>
  <c r="C427" i="1"/>
  <c r="D427" i="1"/>
  <c r="E427" i="1"/>
  <c r="C428" i="1"/>
  <c r="D428" i="1"/>
  <c r="E428" i="1"/>
  <c r="D417" i="1"/>
  <c r="E417" i="1"/>
  <c r="C417" i="1"/>
  <c r="M283" i="1"/>
  <c r="N283" i="1"/>
  <c r="O283" i="1"/>
  <c r="P283" i="1"/>
  <c r="M284" i="1"/>
  <c r="N284" i="1"/>
  <c r="O284" i="1"/>
  <c r="P284" i="1"/>
  <c r="M285" i="1"/>
  <c r="N285" i="1"/>
  <c r="O285" i="1"/>
  <c r="P285" i="1"/>
  <c r="M286" i="1"/>
  <c r="N286" i="1"/>
  <c r="O286" i="1"/>
  <c r="P286" i="1"/>
  <c r="M287" i="1"/>
  <c r="N287" i="1"/>
  <c r="O287" i="1"/>
  <c r="P287" i="1"/>
  <c r="M288" i="1"/>
  <c r="N288" i="1"/>
  <c r="O288" i="1"/>
  <c r="P288" i="1"/>
  <c r="M289" i="1"/>
  <c r="N289" i="1"/>
  <c r="O289" i="1"/>
  <c r="P289" i="1"/>
  <c r="M290" i="1"/>
  <c r="N290" i="1"/>
  <c r="O290" i="1"/>
  <c r="P290" i="1"/>
  <c r="M291" i="1"/>
  <c r="N291" i="1"/>
  <c r="O291" i="1"/>
  <c r="P291" i="1"/>
  <c r="M292" i="1"/>
  <c r="N292" i="1"/>
  <c r="O292" i="1"/>
  <c r="P292" i="1"/>
  <c r="M293" i="1"/>
  <c r="N293" i="1"/>
  <c r="O293" i="1"/>
  <c r="P293" i="1"/>
  <c r="M294" i="1"/>
  <c r="N294" i="1"/>
  <c r="O294" i="1"/>
  <c r="P294" i="1"/>
  <c r="M295" i="1"/>
  <c r="N295" i="1"/>
  <c r="O295" i="1"/>
  <c r="P295" i="1"/>
  <c r="M296" i="1"/>
  <c r="N296" i="1"/>
  <c r="O296" i="1"/>
  <c r="P296" i="1"/>
  <c r="M297" i="1"/>
  <c r="N297" i="1"/>
  <c r="O297" i="1"/>
  <c r="P297" i="1"/>
  <c r="M298" i="1"/>
  <c r="N298" i="1"/>
  <c r="O298" i="1"/>
  <c r="P298" i="1"/>
  <c r="M299" i="1"/>
  <c r="N299" i="1"/>
  <c r="O299" i="1"/>
  <c r="P299" i="1"/>
  <c r="M300" i="1"/>
  <c r="N300" i="1"/>
  <c r="O300" i="1"/>
  <c r="P300" i="1"/>
  <c r="M301" i="1"/>
  <c r="N301" i="1"/>
  <c r="O301" i="1"/>
  <c r="P301" i="1"/>
  <c r="M302" i="1"/>
  <c r="N302" i="1"/>
  <c r="O302" i="1"/>
  <c r="P302" i="1"/>
  <c r="M303" i="1"/>
  <c r="N303" i="1"/>
  <c r="O303" i="1"/>
  <c r="P303" i="1"/>
  <c r="M304" i="1"/>
  <c r="N304" i="1"/>
  <c r="O304" i="1"/>
  <c r="P304" i="1"/>
  <c r="M305" i="1"/>
  <c r="N305" i="1"/>
  <c r="O305" i="1"/>
  <c r="P305" i="1"/>
  <c r="M306" i="1"/>
  <c r="N306" i="1"/>
  <c r="O306" i="1"/>
  <c r="P306" i="1"/>
  <c r="M307" i="1"/>
  <c r="N307" i="1"/>
  <c r="O307" i="1"/>
  <c r="P307" i="1"/>
  <c r="M308" i="1"/>
  <c r="N308" i="1"/>
  <c r="O308" i="1"/>
  <c r="P308" i="1"/>
  <c r="M309" i="1"/>
  <c r="N309" i="1"/>
  <c r="O309" i="1"/>
  <c r="P309" i="1"/>
  <c r="M310" i="1"/>
  <c r="N310" i="1"/>
  <c r="O310" i="1"/>
  <c r="P310" i="1"/>
  <c r="M311" i="1"/>
  <c r="N311" i="1"/>
  <c r="O311" i="1"/>
  <c r="P311" i="1"/>
  <c r="M312" i="1"/>
  <c r="N312" i="1"/>
  <c r="O312" i="1"/>
  <c r="P312" i="1"/>
  <c r="M313" i="1"/>
  <c r="N313" i="1"/>
  <c r="O313" i="1"/>
  <c r="P313" i="1"/>
  <c r="M314" i="1"/>
  <c r="N314" i="1"/>
  <c r="O314" i="1"/>
  <c r="P314" i="1"/>
  <c r="M315" i="1"/>
  <c r="N315" i="1"/>
  <c r="O315" i="1"/>
  <c r="P315" i="1"/>
  <c r="M316" i="1"/>
  <c r="N316" i="1"/>
  <c r="O316" i="1"/>
  <c r="P316" i="1"/>
  <c r="M317" i="1"/>
  <c r="N317" i="1"/>
  <c r="O317" i="1"/>
  <c r="P317" i="1"/>
  <c r="M318" i="1"/>
  <c r="N318" i="1"/>
  <c r="O318" i="1"/>
  <c r="P318" i="1"/>
  <c r="M319" i="1"/>
  <c r="N319" i="1"/>
  <c r="O319" i="1"/>
  <c r="P319" i="1"/>
  <c r="M320" i="1"/>
  <c r="N320" i="1"/>
  <c r="O320" i="1"/>
  <c r="P320" i="1"/>
  <c r="M321" i="1"/>
  <c r="N321" i="1"/>
  <c r="O321" i="1"/>
  <c r="P321" i="1"/>
  <c r="M322" i="1"/>
  <c r="N322" i="1"/>
  <c r="O322" i="1"/>
  <c r="P322" i="1"/>
  <c r="M323" i="1"/>
  <c r="N323" i="1"/>
  <c r="O323" i="1"/>
  <c r="P323" i="1"/>
  <c r="M324" i="1"/>
  <c r="N324" i="1"/>
  <c r="O324" i="1"/>
  <c r="P324" i="1"/>
  <c r="M325" i="1"/>
  <c r="N325" i="1"/>
  <c r="O325" i="1"/>
  <c r="P325" i="1"/>
  <c r="M326" i="1"/>
  <c r="N326" i="1"/>
  <c r="O326" i="1"/>
  <c r="P326" i="1"/>
  <c r="M327" i="1"/>
  <c r="N327" i="1"/>
  <c r="O327" i="1"/>
  <c r="P327" i="1"/>
  <c r="M328" i="1"/>
  <c r="N328" i="1"/>
  <c r="O328" i="1"/>
  <c r="P328" i="1"/>
  <c r="M329" i="1"/>
  <c r="N329" i="1"/>
  <c r="O329" i="1"/>
  <c r="P329" i="1"/>
  <c r="M330" i="1"/>
  <c r="N330" i="1"/>
  <c r="O330" i="1"/>
  <c r="P330" i="1"/>
  <c r="M331" i="1"/>
  <c r="N331" i="1"/>
  <c r="O331" i="1"/>
  <c r="P331" i="1"/>
  <c r="M332" i="1"/>
  <c r="N332" i="1"/>
  <c r="O332" i="1"/>
  <c r="P332" i="1"/>
  <c r="M333" i="1"/>
  <c r="N333" i="1"/>
  <c r="O333" i="1"/>
  <c r="P333" i="1"/>
  <c r="M334" i="1"/>
  <c r="N334" i="1"/>
  <c r="O334" i="1"/>
  <c r="P334" i="1"/>
  <c r="M335" i="1"/>
  <c r="N335" i="1"/>
  <c r="O335" i="1"/>
  <c r="P335" i="1"/>
  <c r="M336" i="1"/>
  <c r="N336" i="1"/>
  <c r="O336" i="1"/>
  <c r="P336" i="1"/>
  <c r="M337" i="1"/>
  <c r="N337" i="1"/>
  <c r="O337" i="1"/>
  <c r="P337" i="1"/>
  <c r="M338" i="1"/>
  <c r="N338" i="1"/>
  <c r="O338" i="1"/>
  <c r="P338" i="1"/>
  <c r="M339" i="1"/>
  <c r="N339" i="1"/>
  <c r="O339" i="1"/>
  <c r="P339" i="1"/>
  <c r="M340" i="1"/>
  <c r="N340" i="1"/>
  <c r="O340" i="1"/>
  <c r="P340" i="1"/>
  <c r="M341" i="1"/>
  <c r="N341" i="1"/>
  <c r="O341" i="1"/>
  <c r="P341" i="1"/>
  <c r="M342" i="1"/>
  <c r="N342" i="1"/>
  <c r="O342" i="1"/>
  <c r="P342" i="1"/>
  <c r="M343" i="1"/>
  <c r="N343" i="1"/>
  <c r="O343" i="1"/>
  <c r="P343" i="1"/>
  <c r="M344" i="1"/>
  <c r="N344" i="1"/>
  <c r="O344" i="1"/>
  <c r="P344" i="1"/>
  <c r="M345" i="1"/>
  <c r="N345" i="1"/>
  <c r="O345" i="1"/>
  <c r="P345" i="1"/>
  <c r="M346" i="1"/>
  <c r="N346" i="1"/>
  <c r="O346" i="1"/>
  <c r="P346" i="1"/>
  <c r="M347" i="1"/>
  <c r="N347" i="1"/>
  <c r="O347" i="1"/>
  <c r="P347" i="1"/>
  <c r="M348" i="1"/>
  <c r="N348" i="1"/>
  <c r="O348" i="1"/>
  <c r="P348" i="1"/>
  <c r="M349" i="1"/>
  <c r="N349" i="1"/>
  <c r="O349" i="1"/>
  <c r="P349" i="1"/>
  <c r="M350" i="1"/>
  <c r="N350" i="1"/>
  <c r="O350" i="1"/>
  <c r="P350" i="1"/>
  <c r="M351" i="1"/>
  <c r="N351" i="1"/>
  <c r="O351" i="1"/>
  <c r="P351" i="1"/>
  <c r="M352" i="1"/>
  <c r="N352" i="1"/>
  <c r="O352" i="1"/>
  <c r="P352" i="1"/>
  <c r="M353" i="1"/>
  <c r="N353" i="1"/>
  <c r="O353" i="1"/>
  <c r="P353" i="1"/>
  <c r="M354" i="1"/>
  <c r="N354" i="1"/>
  <c r="O354" i="1"/>
  <c r="P354" i="1"/>
  <c r="M355" i="1"/>
  <c r="N355" i="1"/>
  <c r="O355" i="1"/>
  <c r="P355" i="1"/>
  <c r="M356" i="1"/>
  <c r="N356" i="1"/>
  <c r="O356" i="1"/>
  <c r="P356" i="1"/>
  <c r="M357" i="1"/>
  <c r="N357" i="1"/>
  <c r="O357" i="1"/>
  <c r="P357" i="1"/>
  <c r="M358" i="1"/>
  <c r="N358" i="1"/>
  <c r="O358" i="1"/>
  <c r="P358" i="1"/>
  <c r="M359" i="1"/>
  <c r="N359" i="1"/>
  <c r="O359" i="1"/>
  <c r="P359" i="1"/>
  <c r="M360" i="1"/>
  <c r="N360" i="1"/>
  <c r="O360" i="1"/>
  <c r="P360" i="1"/>
  <c r="M361" i="1"/>
  <c r="N361" i="1"/>
  <c r="O361" i="1"/>
  <c r="P361" i="1"/>
  <c r="M362" i="1"/>
  <c r="N362" i="1"/>
  <c r="O362" i="1"/>
  <c r="P362" i="1"/>
  <c r="M363" i="1"/>
  <c r="N363" i="1"/>
  <c r="O363" i="1"/>
  <c r="P363" i="1"/>
  <c r="M364" i="1"/>
  <c r="N364" i="1"/>
  <c r="O364" i="1"/>
  <c r="P364" i="1"/>
  <c r="M365" i="1"/>
  <c r="N365" i="1"/>
  <c r="O365" i="1"/>
  <c r="P365" i="1"/>
  <c r="M366" i="1"/>
  <c r="N366" i="1"/>
  <c r="O366" i="1"/>
  <c r="P366" i="1"/>
  <c r="M367" i="1"/>
  <c r="N367" i="1"/>
  <c r="O367" i="1"/>
  <c r="P367" i="1"/>
  <c r="M368" i="1"/>
  <c r="N368" i="1"/>
  <c r="O368" i="1"/>
  <c r="P368" i="1"/>
  <c r="M369" i="1"/>
  <c r="N369" i="1"/>
  <c r="O369" i="1"/>
  <c r="P369" i="1"/>
  <c r="M370" i="1"/>
  <c r="N370" i="1"/>
  <c r="O370" i="1"/>
  <c r="P370" i="1"/>
  <c r="M371" i="1"/>
  <c r="N371" i="1"/>
  <c r="O371" i="1"/>
  <c r="P371" i="1"/>
  <c r="M372" i="1"/>
  <c r="N372" i="1"/>
  <c r="O372" i="1"/>
  <c r="P372" i="1"/>
  <c r="M373" i="1"/>
  <c r="N373" i="1"/>
  <c r="O373" i="1"/>
  <c r="P373" i="1"/>
  <c r="M374" i="1"/>
  <c r="N374" i="1"/>
  <c r="O374" i="1"/>
  <c r="P374" i="1"/>
  <c r="M375" i="1"/>
  <c r="N375" i="1"/>
  <c r="O375" i="1"/>
  <c r="P375" i="1"/>
  <c r="M376" i="1"/>
  <c r="N376" i="1"/>
  <c r="O376" i="1"/>
  <c r="P376" i="1"/>
  <c r="M377" i="1"/>
  <c r="N377" i="1"/>
  <c r="O377" i="1"/>
  <c r="P377" i="1"/>
  <c r="M378" i="1"/>
  <c r="N378" i="1"/>
  <c r="O378" i="1"/>
  <c r="P378" i="1"/>
  <c r="M379" i="1"/>
  <c r="N379" i="1"/>
  <c r="O379" i="1"/>
  <c r="P379" i="1"/>
  <c r="M380" i="1"/>
  <c r="N380" i="1"/>
  <c r="O380" i="1"/>
  <c r="P380" i="1"/>
  <c r="M381" i="1"/>
  <c r="N381" i="1"/>
  <c r="O381" i="1"/>
  <c r="P381" i="1"/>
  <c r="M382" i="1"/>
  <c r="N382" i="1"/>
  <c r="O382" i="1"/>
  <c r="P382" i="1"/>
  <c r="M383" i="1"/>
  <c r="N383" i="1"/>
  <c r="O383" i="1"/>
  <c r="P383" i="1"/>
  <c r="M384" i="1"/>
  <c r="N384" i="1"/>
  <c r="O384" i="1"/>
  <c r="P384" i="1"/>
  <c r="M385" i="1"/>
  <c r="N385" i="1"/>
  <c r="O385" i="1"/>
  <c r="P385" i="1"/>
  <c r="M386" i="1"/>
  <c r="N386" i="1"/>
  <c r="O386" i="1"/>
  <c r="P386" i="1"/>
  <c r="M387" i="1"/>
  <c r="N387" i="1"/>
  <c r="O387" i="1"/>
  <c r="P387" i="1"/>
  <c r="M388" i="1"/>
  <c r="N388" i="1"/>
  <c r="O388" i="1"/>
  <c r="P388" i="1"/>
  <c r="M389" i="1"/>
  <c r="N389" i="1"/>
  <c r="O389" i="1"/>
  <c r="P389" i="1"/>
  <c r="M390" i="1"/>
  <c r="N390" i="1"/>
  <c r="O390" i="1"/>
  <c r="P390" i="1"/>
  <c r="M391" i="1"/>
  <c r="N391" i="1"/>
  <c r="O391" i="1"/>
  <c r="P391" i="1"/>
  <c r="M392" i="1"/>
  <c r="N392" i="1"/>
  <c r="O392" i="1"/>
  <c r="P392" i="1"/>
  <c r="M393" i="1"/>
  <c r="N393" i="1"/>
  <c r="O393" i="1"/>
  <c r="P393" i="1"/>
  <c r="M394" i="1"/>
  <c r="N394" i="1"/>
  <c r="O394" i="1"/>
  <c r="P394" i="1"/>
  <c r="M395" i="1"/>
  <c r="N395" i="1"/>
  <c r="O395" i="1"/>
  <c r="P395" i="1"/>
  <c r="M396" i="1"/>
  <c r="N396" i="1"/>
  <c r="O396" i="1"/>
  <c r="P396" i="1"/>
  <c r="M397" i="1"/>
  <c r="N397" i="1"/>
  <c r="O397" i="1"/>
  <c r="P397" i="1"/>
  <c r="M398" i="1"/>
  <c r="N398" i="1"/>
  <c r="O398" i="1"/>
  <c r="P398" i="1"/>
  <c r="M399" i="1"/>
  <c r="N399" i="1"/>
  <c r="O399" i="1"/>
  <c r="P399" i="1"/>
  <c r="M400" i="1"/>
  <c r="N400" i="1"/>
  <c r="O400" i="1"/>
  <c r="P400" i="1"/>
  <c r="M401" i="1"/>
  <c r="N401" i="1"/>
  <c r="O401" i="1"/>
  <c r="P401" i="1"/>
  <c r="M402" i="1"/>
  <c r="N402" i="1"/>
  <c r="O402" i="1"/>
  <c r="P402" i="1"/>
  <c r="M403" i="1"/>
  <c r="N403" i="1"/>
  <c r="O403" i="1"/>
  <c r="P403" i="1"/>
  <c r="M404" i="1"/>
  <c r="N404" i="1"/>
  <c r="O404" i="1"/>
  <c r="P404" i="1"/>
  <c r="M405" i="1"/>
  <c r="N405" i="1"/>
  <c r="O405" i="1"/>
  <c r="P405" i="1"/>
  <c r="M406" i="1"/>
  <c r="N406" i="1"/>
  <c r="O406" i="1"/>
  <c r="P406" i="1"/>
  <c r="M407" i="1"/>
  <c r="N407" i="1"/>
  <c r="O407" i="1"/>
  <c r="P407" i="1"/>
  <c r="M408" i="1"/>
  <c r="N408" i="1"/>
  <c r="O408" i="1"/>
  <c r="P408" i="1"/>
  <c r="M409" i="1"/>
  <c r="N409" i="1"/>
  <c r="O409" i="1"/>
  <c r="P409" i="1"/>
  <c r="M410" i="1"/>
  <c r="N410" i="1"/>
  <c r="O410" i="1"/>
  <c r="P410" i="1"/>
  <c r="M411" i="1"/>
  <c r="N411" i="1"/>
  <c r="O411" i="1"/>
  <c r="P411" i="1"/>
  <c r="M412" i="1"/>
  <c r="N412" i="1"/>
  <c r="O412" i="1"/>
  <c r="P412" i="1"/>
  <c r="M413" i="1"/>
  <c r="N413" i="1"/>
  <c r="O413" i="1"/>
  <c r="P413" i="1"/>
  <c r="M414" i="1"/>
  <c r="N414" i="1"/>
  <c r="O414" i="1"/>
  <c r="P414" i="1"/>
  <c r="M415" i="1"/>
  <c r="N415" i="1"/>
  <c r="O415" i="1"/>
  <c r="P415" i="1"/>
  <c r="M416" i="1"/>
  <c r="N416" i="1"/>
  <c r="O416" i="1"/>
  <c r="P416" i="1"/>
  <c r="M417" i="1"/>
  <c r="N417" i="1"/>
  <c r="O417" i="1"/>
  <c r="P417" i="1"/>
  <c r="M418" i="1"/>
  <c r="N418" i="1"/>
  <c r="O418" i="1"/>
  <c r="P418" i="1"/>
  <c r="M419" i="1"/>
  <c r="N419" i="1"/>
  <c r="O419" i="1"/>
  <c r="P419" i="1"/>
  <c r="M420" i="1"/>
  <c r="N420" i="1"/>
  <c r="O420" i="1"/>
  <c r="P420" i="1"/>
  <c r="M421" i="1"/>
  <c r="N421" i="1"/>
  <c r="O421" i="1"/>
  <c r="P421" i="1"/>
  <c r="M422" i="1"/>
  <c r="N422" i="1"/>
  <c r="O422" i="1"/>
  <c r="P422" i="1"/>
  <c r="M423" i="1"/>
  <c r="N423" i="1"/>
  <c r="O423" i="1"/>
  <c r="P423" i="1"/>
  <c r="M424" i="1"/>
  <c r="N424" i="1"/>
  <c r="O424" i="1"/>
  <c r="P424" i="1"/>
  <c r="M425" i="1"/>
  <c r="N425" i="1"/>
  <c r="O425" i="1"/>
  <c r="P425" i="1"/>
  <c r="M426" i="1"/>
  <c r="N426" i="1"/>
  <c r="O426" i="1"/>
  <c r="P426" i="1"/>
  <c r="M427" i="1"/>
  <c r="N427" i="1"/>
  <c r="O427" i="1"/>
  <c r="P427" i="1"/>
  <c r="M428" i="1"/>
  <c r="N428" i="1"/>
  <c r="O428" i="1"/>
  <c r="P428" i="1"/>
  <c r="M429" i="1"/>
  <c r="N429" i="1"/>
  <c r="O429" i="1"/>
  <c r="P429" i="1"/>
  <c r="M430" i="1"/>
  <c r="N430" i="1"/>
  <c r="O430" i="1"/>
  <c r="P430" i="1"/>
  <c r="M431" i="1"/>
  <c r="N431" i="1"/>
  <c r="O431" i="1"/>
  <c r="P431" i="1"/>
  <c r="M432" i="1"/>
  <c r="N432" i="1"/>
  <c r="O432" i="1"/>
  <c r="P432" i="1"/>
  <c r="M433" i="1"/>
  <c r="N433" i="1"/>
  <c r="O433" i="1"/>
  <c r="P433" i="1"/>
  <c r="M434" i="1"/>
  <c r="N434" i="1"/>
  <c r="O434" i="1"/>
  <c r="P434" i="1"/>
  <c r="M435" i="1"/>
  <c r="N435" i="1"/>
  <c r="O435" i="1"/>
  <c r="P435" i="1"/>
  <c r="M436" i="1"/>
  <c r="N436" i="1"/>
  <c r="O436" i="1"/>
  <c r="P436" i="1"/>
  <c r="M437" i="1"/>
  <c r="N437" i="1"/>
  <c r="O437" i="1"/>
  <c r="P437" i="1"/>
  <c r="M438" i="1"/>
  <c r="N438" i="1"/>
  <c r="O438" i="1"/>
  <c r="P438" i="1"/>
  <c r="M439" i="1"/>
  <c r="N439" i="1"/>
  <c r="O439" i="1"/>
  <c r="P439" i="1"/>
  <c r="M440" i="1"/>
  <c r="N440" i="1"/>
  <c r="O440" i="1"/>
  <c r="P440" i="1"/>
  <c r="M441" i="1"/>
  <c r="N441" i="1"/>
  <c r="O441" i="1"/>
  <c r="P441" i="1"/>
  <c r="M442" i="1"/>
  <c r="N442" i="1"/>
  <c r="O442" i="1"/>
  <c r="P442" i="1"/>
  <c r="M443" i="1"/>
  <c r="N443" i="1"/>
  <c r="O443" i="1"/>
  <c r="P443" i="1"/>
  <c r="M444" i="1"/>
  <c r="N444" i="1"/>
  <c r="O444" i="1"/>
  <c r="P444" i="1"/>
  <c r="M445" i="1"/>
  <c r="N445" i="1"/>
  <c r="O445" i="1"/>
  <c r="P445" i="1"/>
  <c r="M446" i="1"/>
  <c r="N446" i="1"/>
  <c r="O446" i="1"/>
  <c r="P446" i="1"/>
  <c r="M447" i="1"/>
  <c r="N447" i="1"/>
  <c r="O447" i="1"/>
  <c r="P447" i="1"/>
  <c r="M448" i="1"/>
  <c r="N448" i="1"/>
  <c r="O448" i="1"/>
  <c r="P448" i="1"/>
  <c r="M449" i="1"/>
  <c r="N449" i="1"/>
  <c r="O449" i="1"/>
  <c r="P449" i="1"/>
  <c r="M450" i="1"/>
  <c r="N450" i="1"/>
  <c r="O450" i="1"/>
  <c r="P450" i="1"/>
  <c r="M451" i="1"/>
  <c r="N451" i="1"/>
  <c r="O451" i="1"/>
  <c r="P451" i="1"/>
  <c r="M452" i="1"/>
  <c r="N452" i="1"/>
  <c r="O452" i="1"/>
  <c r="P452" i="1"/>
  <c r="M453" i="1"/>
  <c r="N453" i="1"/>
  <c r="O453" i="1"/>
  <c r="P453" i="1"/>
  <c r="M454" i="1"/>
  <c r="N454" i="1"/>
  <c r="O454" i="1"/>
  <c r="P454" i="1"/>
  <c r="M455" i="1"/>
  <c r="N455" i="1"/>
  <c r="O455" i="1"/>
  <c r="P455" i="1"/>
  <c r="M456" i="1"/>
  <c r="N456" i="1"/>
  <c r="O456" i="1"/>
  <c r="P456" i="1"/>
  <c r="M457" i="1"/>
  <c r="N457" i="1"/>
  <c r="O457" i="1"/>
  <c r="P457" i="1"/>
  <c r="M458" i="1"/>
  <c r="N458" i="1"/>
  <c r="O458" i="1"/>
  <c r="P458" i="1"/>
  <c r="M459" i="1"/>
  <c r="N459" i="1"/>
  <c r="O459" i="1"/>
  <c r="P459" i="1"/>
  <c r="M460" i="1"/>
  <c r="N460" i="1"/>
  <c r="O460" i="1"/>
  <c r="P460" i="1"/>
  <c r="M461" i="1"/>
  <c r="N461" i="1"/>
  <c r="O461" i="1"/>
  <c r="P461" i="1"/>
  <c r="M462" i="1"/>
  <c r="N462" i="1"/>
  <c r="O462" i="1"/>
  <c r="P462" i="1"/>
  <c r="M463" i="1"/>
  <c r="N463" i="1"/>
  <c r="O463" i="1"/>
  <c r="P463" i="1"/>
  <c r="M464" i="1"/>
  <c r="N464" i="1"/>
  <c r="O464" i="1"/>
  <c r="P464" i="1"/>
  <c r="M465" i="1"/>
  <c r="N465" i="1"/>
  <c r="O465" i="1"/>
  <c r="P465" i="1"/>
  <c r="M466" i="1"/>
  <c r="N466" i="1"/>
  <c r="O466" i="1"/>
  <c r="P466" i="1"/>
  <c r="M467" i="1"/>
  <c r="N467" i="1"/>
  <c r="O467" i="1"/>
  <c r="P467" i="1"/>
  <c r="M468" i="1"/>
  <c r="N468" i="1"/>
  <c r="O468" i="1"/>
  <c r="P468" i="1"/>
  <c r="M469" i="1"/>
  <c r="N469" i="1"/>
  <c r="O469" i="1"/>
  <c r="P469" i="1"/>
  <c r="M470" i="1"/>
  <c r="N470" i="1"/>
  <c r="O470" i="1"/>
  <c r="P470" i="1"/>
  <c r="M471" i="1"/>
  <c r="N471" i="1"/>
  <c r="O471" i="1"/>
  <c r="P471" i="1"/>
  <c r="M472" i="1"/>
  <c r="N472" i="1"/>
  <c r="O472" i="1"/>
  <c r="P472" i="1"/>
  <c r="M473" i="1"/>
  <c r="N473" i="1"/>
  <c r="O473" i="1"/>
  <c r="P473" i="1"/>
  <c r="M474" i="1"/>
  <c r="N474" i="1"/>
  <c r="O474" i="1"/>
  <c r="P474" i="1"/>
  <c r="M475" i="1"/>
  <c r="N475" i="1"/>
  <c r="O475" i="1"/>
  <c r="P475" i="1"/>
  <c r="M476" i="1"/>
  <c r="N476" i="1"/>
  <c r="O476" i="1"/>
  <c r="P476" i="1"/>
  <c r="M477" i="1"/>
  <c r="N477" i="1"/>
  <c r="O477" i="1"/>
  <c r="P477" i="1"/>
  <c r="M478" i="1"/>
  <c r="N478" i="1"/>
  <c r="O478" i="1"/>
  <c r="P478" i="1"/>
  <c r="M479" i="1"/>
  <c r="N479" i="1"/>
  <c r="O479" i="1"/>
  <c r="P479" i="1"/>
  <c r="M480" i="1"/>
  <c r="N480" i="1"/>
  <c r="O480" i="1"/>
  <c r="P480" i="1"/>
  <c r="M481" i="1"/>
  <c r="N481" i="1"/>
  <c r="O481" i="1"/>
  <c r="P481" i="1"/>
  <c r="M482" i="1"/>
  <c r="N482" i="1"/>
  <c r="O482" i="1"/>
  <c r="P482" i="1"/>
  <c r="M483" i="1"/>
  <c r="N483" i="1"/>
  <c r="O483" i="1"/>
  <c r="P483" i="1"/>
  <c r="M484" i="1"/>
  <c r="N484" i="1"/>
  <c r="O484" i="1"/>
  <c r="P484" i="1"/>
  <c r="M485" i="1"/>
  <c r="N485" i="1"/>
  <c r="O485" i="1"/>
  <c r="P485" i="1"/>
  <c r="M486" i="1"/>
  <c r="N486" i="1"/>
  <c r="O486" i="1"/>
  <c r="P486" i="1"/>
  <c r="M487" i="1"/>
  <c r="N487" i="1"/>
  <c r="O487" i="1"/>
  <c r="P487" i="1"/>
  <c r="M488" i="1"/>
  <c r="N488" i="1"/>
  <c r="O488" i="1"/>
  <c r="P488" i="1"/>
  <c r="M489" i="1"/>
  <c r="N489" i="1"/>
  <c r="O489" i="1"/>
  <c r="P489" i="1"/>
  <c r="M490" i="1"/>
  <c r="N490" i="1"/>
  <c r="O490" i="1"/>
  <c r="P490" i="1"/>
  <c r="M491" i="1"/>
  <c r="N491" i="1"/>
  <c r="O491" i="1"/>
  <c r="P491" i="1"/>
  <c r="M492" i="1"/>
  <c r="N492" i="1"/>
  <c r="O492" i="1"/>
  <c r="P492" i="1"/>
  <c r="M493" i="1"/>
  <c r="N493" i="1"/>
  <c r="O493" i="1"/>
  <c r="P493" i="1"/>
  <c r="M494" i="1"/>
  <c r="N494" i="1"/>
  <c r="O494" i="1"/>
  <c r="P494" i="1"/>
  <c r="M495" i="1"/>
  <c r="N495" i="1"/>
  <c r="O495" i="1"/>
  <c r="P495" i="1"/>
  <c r="M496" i="1"/>
  <c r="N496" i="1"/>
  <c r="O496" i="1"/>
  <c r="P496" i="1"/>
  <c r="M497" i="1"/>
  <c r="N497" i="1"/>
  <c r="O497" i="1"/>
  <c r="P497" i="1"/>
  <c r="M498" i="1"/>
  <c r="N498" i="1"/>
  <c r="O498" i="1"/>
  <c r="P498" i="1"/>
  <c r="M499" i="1"/>
  <c r="N499" i="1"/>
  <c r="O499" i="1"/>
  <c r="P499" i="1"/>
  <c r="M500" i="1"/>
  <c r="N500" i="1"/>
  <c r="O500" i="1"/>
  <c r="P500" i="1"/>
  <c r="M501" i="1"/>
  <c r="N501" i="1"/>
  <c r="O501" i="1"/>
  <c r="P501" i="1"/>
  <c r="M502" i="1"/>
  <c r="N502" i="1"/>
  <c r="O502" i="1"/>
  <c r="P502" i="1"/>
  <c r="M503" i="1"/>
  <c r="N503" i="1"/>
  <c r="O503" i="1"/>
  <c r="P503" i="1"/>
  <c r="M504" i="1"/>
  <c r="N504" i="1"/>
  <c r="O504" i="1"/>
  <c r="P504" i="1"/>
  <c r="M505" i="1"/>
  <c r="N505" i="1"/>
  <c r="O505" i="1"/>
  <c r="P505" i="1"/>
  <c r="M506" i="1"/>
  <c r="N506" i="1"/>
  <c r="O506" i="1"/>
  <c r="P506" i="1"/>
  <c r="M507" i="1"/>
  <c r="N507" i="1"/>
  <c r="O507" i="1"/>
  <c r="P507" i="1"/>
  <c r="M508" i="1"/>
  <c r="N508" i="1"/>
  <c r="O508" i="1"/>
  <c r="P508" i="1"/>
  <c r="M509" i="1"/>
  <c r="N509" i="1"/>
  <c r="O509" i="1"/>
  <c r="P509" i="1"/>
  <c r="M510" i="1"/>
  <c r="N510" i="1"/>
  <c r="O510" i="1"/>
  <c r="P510" i="1"/>
  <c r="M511" i="1"/>
  <c r="N511" i="1"/>
  <c r="O511" i="1"/>
  <c r="P511" i="1"/>
  <c r="M512" i="1"/>
  <c r="N512" i="1"/>
  <c r="O512" i="1"/>
  <c r="P512" i="1"/>
  <c r="M513" i="1"/>
  <c r="N513" i="1"/>
  <c r="O513" i="1"/>
  <c r="P513" i="1"/>
  <c r="M514" i="1"/>
  <c r="N514" i="1"/>
  <c r="O514" i="1"/>
  <c r="P514" i="1"/>
  <c r="M515" i="1"/>
  <c r="N515" i="1"/>
  <c r="O515" i="1"/>
  <c r="P515" i="1"/>
  <c r="M516" i="1"/>
  <c r="N516" i="1"/>
  <c r="O516" i="1"/>
  <c r="P516" i="1"/>
  <c r="M517" i="1"/>
  <c r="N517" i="1"/>
  <c r="O517" i="1"/>
  <c r="P517" i="1"/>
  <c r="M518" i="1"/>
  <c r="N518" i="1"/>
  <c r="O518" i="1"/>
  <c r="P518" i="1"/>
  <c r="M519" i="1"/>
  <c r="N519" i="1"/>
  <c r="O519" i="1"/>
  <c r="P519" i="1"/>
  <c r="M520" i="1"/>
  <c r="N520" i="1"/>
  <c r="O520" i="1"/>
  <c r="P520" i="1"/>
  <c r="M521" i="1"/>
  <c r="N521" i="1"/>
  <c r="O521" i="1"/>
  <c r="P521" i="1"/>
  <c r="M522" i="1"/>
  <c r="N522" i="1"/>
  <c r="O522" i="1"/>
  <c r="P522" i="1"/>
  <c r="M523" i="1"/>
  <c r="N523" i="1"/>
  <c r="O523" i="1"/>
  <c r="P523" i="1"/>
  <c r="M524" i="1"/>
  <c r="N524" i="1"/>
  <c r="O524" i="1"/>
  <c r="P524" i="1"/>
  <c r="M525" i="1"/>
  <c r="N525" i="1"/>
  <c r="O525" i="1"/>
  <c r="P525" i="1"/>
  <c r="M526" i="1"/>
  <c r="N526" i="1"/>
  <c r="O526" i="1"/>
  <c r="P526" i="1"/>
  <c r="M527" i="1"/>
  <c r="N527" i="1"/>
  <c r="O527" i="1"/>
  <c r="P527" i="1"/>
  <c r="M528" i="1"/>
  <c r="N528" i="1"/>
  <c r="O528" i="1"/>
  <c r="P528" i="1"/>
  <c r="M529" i="1"/>
  <c r="N529" i="1"/>
  <c r="O529" i="1"/>
  <c r="P529" i="1"/>
  <c r="M530" i="1"/>
  <c r="N530" i="1"/>
  <c r="O530" i="1"/>
  <c r="P530" i="1"/>
  <c r="M531" i="1"/>
  <c r="N531" i="1"/>
  <c r="O531" i="1"/>
  <c r="P531" i="1"/>
  <c r="M532" i="1"/>
  <c r="N532" i="1"/>
  <c r="O532" i="1"/>
  <c r="P532" i="1"/>
  <c r="M533" i="1"/>
  <c r="N533" i="1"/>
  <c r="O533" i="1"/>
  <c r="P533" i="1"/>
  <c r="M534" i="1"/>
  <c r="N534" i="1"/>
  <c r="O534" i="1"/>
  <c r="P534" i="1"/>
  <c r="M535" i="1"/>
  <c r="N535" i="1"/>
  <c r="O535" i="1"/>
  <c r="P535" i="1"/>
  <c r="M536" i="1"/>
  <c r="N536" i="1"/>
  <c r="O536" i="1"/>
  <c r="P536" i="1"/>
  <c r="M537" i="1"/>
  <c r="N537" i="1"/>
  <c r="O537" i="1"/>
  <c r="P537" i="1"/>
  <c r="M538" i="1"/>
  <c r="N538" i="1"/>
  <c r="O538" i="1"/>
  <c r="P538" i="1"/>
  <c r="M539" i="1"/>
  <c r="N539" i="1"/>
  <c r="O539" i="1"/>
  <c r="P539" i="1"/>
  <c r="M540" i="1"/>
  <c r="N540" i="1"/>
  <c r="O540" i="1"/>
  <c r="P540" i="1"/>
  <c r="M541" i="1"/>
  <c r="N541" i="1"/>
  <c r="O541" i="1"/>
  <c r="P541" i="1"/>
  <c r="M542" i="1"/>
  <c r="N542" i="1"/>
  <c r="O542" i="1"/>
  <c r="P542" i="1"/>
  <c r="M543" i="1"/>
  <c r="N543" i="1"/>
  <c r="O543" i="1"/>
  <c r="P543" i="1"/>
  <c r="M544" i="1"/>
  <c r="N544" i="1"/>
  <c r="O544" i="1"/>
  <c r="P544" i="1"/>
  <c r="M545" i="1"/>
  <c r="N545" i="1"/>
  <c r="O545" i="1"/>
  <c r="P545" i="1"/>
  <c r="M546" i="1"/>
  <c r="N546" i="1"/>
  <c r="O546" i="1"/>
  <c r="P546" i="1"/>
  <c r="M547" i="1"/>
  <c r="N547" i="1"/>
  <c r="O547" i="1"/>
  <c r="P547" i="1"/>
  <c r="M548" i="1"/>
  <c r="N548" i="1"/>
  <c r="O548" i="1"/>
  <c r="P548" i="1"/>
  <c r="M549" i="1"/>
  <c r="N549" i="1"/>
  <c r="O549" i="1"/>
  <c r="P549" i="1"/>
  <c r="M550" i="1"/>
  <c r="N550" i="1"/>
  <c r="O550" i="1"/>
  <c r="P550" i="1"/>
  <c r="M551" i="1"/>
  <c r="N551" i="1"/>
  <c r="O551" i="1"/>
  <c r="P551" i="1"/>
  <c r="M552" i="1"/>
  <c r="N552" i="1"/>
  <c r="O552" i="1"/>
  <c r="P552" i="1"/>
  <c r="M553" i="1"/>
  <c r="N553" i="1"/>
  <c r="O553" i="1"/>
  <c r="P553" i="1"/>
  <c r="M554" i="1"/>
  <c r="N554" i="1"/>
  <c r="O554" i="1"/>
  <c r="P554" i="1"/>
  <c r="M555" i="1"/>
  <c r="N555" i="1"/>
  <c r="O555" i="1"/>
  <c r="P555" i="1"/>
  <c r="M556" i="1"/>
  <c r="N556" i="1"/>
  <c r="O556" i="1"/>
  <c r="P556" i="1"/>
  <c r="M557" i="1"/>
  <c r="N557" i="1"/>
  <c r="O557" i="1"/>
  <c r="P557" i="1"/>
  <c r="M558" i="1"/>
  <c r="N558" i="1"/>
  <c r="O558" i="1"/>
  <c r="P558" i="1"/>
  <c r="M559" i="1"/>
  <c r="N559" i="1"/>
  <c r="O559" i="1"/>
  <c r="P559" i="1"/>
  <c r="M560" i="1"/>
  <c r="N560" i="1"/>
  <c r="O560" i="1"/>
  <c r="P560" i="1"/>
  <c r="M561" i="1"/>
  <c r="N561" i="1"/>
  <c r="O561" i="1"/>
  <c r="P561" i="1"/>
  <c r="M562" i="1"/>
  <c r="N562" i="1"/>
  <c r="O562" i="1"/>
  <c r="P562" i="1"/>
  <c r="M563" i="1"/>
  <c r="N563" i="1"/>
  <c r="O563" i="1"/>
  <c r="P563" i="1"/>
  <c r="M564" i="1"/>
  <c r="N564" i="1"/>
  <c r="O564" i="1"/>
  <c r="P564" i="1"/>
  <c r="M565" i="1"/>
  <c r="N565" i="1"/>
  <c r="O565" i="1"/>
  <c r="P565" i="1"/>
  <c r="M566" i="1"/>
  <c r="N566" i="1"/>
  <c r="O566" i="1"/>
  <c r="P566" i="1"/>
  <c r="M567" i="1"/>
  <c r="N567" i="1"/>
  <c r="O567" i="1"/>
  <c r="P567" i="1"/>
  <c r="M568" i="1"/>
  <c r="N568" i="1"/>
  <c r="O568" i="1"/>
  <c r="P568" i="1"/>
  <c r="M569" i="1"/>
  <c r="N569" i="1"/>
  <c r="O569" i="1"/>
  <c r="P569" i="1"/>
  <c r="M570" i="1"/>
  <c r="N570" i="1"/>
  <c r="O570" i="1"/>
  <c r="P570" i="1"/>
  <c r="M571" i="1"/>
  <c r="N571" i="1"/>
  <c r="O571" i="1"/>
  <c r="P571" i="1"/>
  <c r="M572" i="1"/>
  <c r="N572" i="1"/>
  <c r="O572" i="1"/>
  <c r="P572" i="1"/>
  <c r="M573" i="1"/>
  <c r="N573" i="1"/>
  <c r="O573" i="1"/>
  <c r="P573" i="1"/>
  <c r="M574" i="1"/>
  <c r="N574" i="1"/>
  <c r="O574" i="1"/>
  <c r="P574" i="1"/>
  <c r="M575" i="1"/>
  <c r="N575" i="1"/>
  <c r="O575" i="1"/>
  <c r="P575" i="1"/>
  <c r="M576" i="1"/>
  <c r="N576" i="1"/>
  <c r="O576" i="1"/>
  <c r="P576" i="1"/>
  <c r="M577" i="1"/>
  <c r="N577" i="1"/>
  <c r="O577" i="1"/>
  <c r="P577" i="1"/>
  <c r="M578" i="1"/>
  <c r="N578" i="1"/>
  <c r="O578" i="1"/>
  <c r="P578" i="1"/>
  <c r="M579" i="1"/>
  <c r="N579" i="1"/>
  <c r="O579" i="1"/>
  <c r="P579" i="1"/>
  <c r="M580" i="1"/>
  <c r="N580" i="1"/>
  <c r="O580" i="1"/>
  <c r="P580" i="1"/>
  <c r="M581" i="1"/>
  <c r="N581" i="1"/>
  <c r="O581" i="1"/>
  <c r="P581" i="1"/>
  <c r="M582" i="1"/>
  <c r="N582" i="1"/>
  <c r="O582" i="1"/>
  <c r="P582" i="1"/>
  <c r="M583" i="1"/>
  <c r="N583" i="1"/>
  <c r="O583" i="1"/>
  <c r="P583" i="1"/>
  <c r="M584" i="1"/>
  <c r="N584" i="1"/>
  <c r="O584" i="1"/>
  <c r="P584" i="1"/>
  <c r="M585" i="1"/>
  <c r="N585" i="1"/>
  <c r="O585" i="1"/>
  <c r="P585" i="1"/>
  <c r="M586" i="1"/>
  <c r="N586" i="1"/>
  <c r="O586" i="1"/>
  <c r="P586" i="1"/>
  <c r="M587" i="1"/>
  <c r="N587" i="1"/>
  <c r="O587" i="1"/>
  <c r="P587" i="1"/>
  <c r="M588" i="1"/>
  <c r="N588" i="1"/>
  <c r="O588" i="1"/>
  <c r="P588" i="1"/>
  <c r="M589" i="1"/>
  <c r="N589" i="1"/>
  <c r="O589" i="1"/>
  <c r="P589" i="1"/>
  <c r="M590" i="1"/>
  <c r="N590" i="1"/>
  <c r="O590" i="1"/>
  <c r="P590" i="1"/>
  <c r="M591" i="1"/>
  <c r="N591" i="1"/>
  <c r="O591" i="1"/>
  <c r="P591" i="1"/>
  <c r="M592" i="1"/>
  <c r="N592" i="1"/>
  <c r="O592" i="1"/>
  <c r="P592" i="1"/>
  <c r="M593" i="1"/>
  <c r="N593" i="1"/>
  <c r="O593" i="1"/>
  <c r="P593" i="1"/>
  <c r="M594" i="1"/>
  <c r="N594" i="1"/>
  <c r="O594" i="1"/>
  <c r="P594" i="1"/>
  <c r="M595" i="1"/>
  <c r="N595" i="1"/>
  <c r="O595" i="1"/>
  <c r="P595" i="1"/>
  <c r="M596" i="1"/>
  <c r="N596" i="1"/>
  <c r="O596" i="1"/>
  <c r="P596" i="1"/>
  <c r="M597" i="1"/>
  <c r="N597" i="1"/>
  <c r="O597" i="1"/>
  <c r="P597" i="1"/>
  <c r="M598" i="1"/>
  <c r="N598" i="1"/>
  <c r="O598" i="1"/>
  <c r="P598" i="1"/>
  <c r="M599" i="1"/>
  <c r="N599" i="1"/>
  <c r="O599" i="1"/>
  <c r="P599" i="1"/>
  <c r="M600" i="1"/>
  <c r="N600" i="1"/>
  <c r="O600" i="1"/>
  <c r="P600" i="1"/>
  <c r="M601" i="1"/>
  <c r="N601" i="1"/>
  <c r="O601" i="1"/>
  <c r="P601" i="1"/>
  <c r="M602" i="1"/>
  <c r="N602" i="1"/>
  <c r="O602" i="1"/>
  <c r="P602" i="1"/>
  <c r="M603" i="1"/>
  <c r="N603" i="1"/>
  <c r="O603" i="1"/>
  <c r="P603" i="1"/>
  <c r="M604" i="1"/>
  <c r="N604" i="1"/>
  <c r="O604" i="1"/>
  <c r="P604" i="1"/>
  <c r="M605" i="1"/>
  <c r="N605" i="1"/>
  <c r="O605" i="1"/>
  <c r="P605" i="1"/>
  <c r="M606" i="1"/>
  <c r="N606" i="1"/>
  <c r="O606" i="1"/>
  <c r="P606" i="1"/>
  <c r="M607" i="1"/>
  <c r="N607" i="1"/>
  <c r="O607" i="1"/>
  <c r="P607" i="1"/>
  <c r="M608" i="1"/>
  <c r="N608" i="1"/>
  <c r="O608" i="1"/>
  <c r="P608" i="1"/>
  <c r="M609" i="1"/>
  <c r="N609" i="1"/>
  <c r="O609" i="1"/>
  <c r="P609" i="1"/>
  <c r="M610" i="1"/>
  <c r="N610" i="1"/>
  <c r="O610" i="1"/>
  <c r="P610" i="1"/>
  <c r="M611" i="1"/>
  <c r="N611" i="1"/>
  <c r="O611" i="1"/>
  <c r="P611" i="1"/>
  <c r="M612" i="1"/>
  <c r="N612" i="1"/>
  <c r="O612" i="1"/>
  <c r="P612" i="1"/>
  <c r="M613" i="1"/>
  <c r="N613" i="1"/>
  <c r="O613" i="1"/>
  <c r="P613" i="1"/>
  <c r="M614" i="1"/>
  <c r="N614" i="1"/>
  <c r="O614" i="1"/>
  <c r="P614" i="1"/>
  <c r="M615" i="1"/>
  <c r="N615" i="1"/>
  <c r="O615" i="1"/>
  <c r="P615" i="1"/>
  <c r="M616" i="1"/>
  <c r="N616" i="1"/>
  <c r="O616" i="1"/>
  <c r="P616" i="1"/>
  <c r="M617" i="1"/>
  <c r="N617" i="1"/>
  <c r="O617" i="1"/>
  <c r="P617" i="1"/>
  <c r="M618" i="1"/>
  <c r="N618" i="1"/>
  <c r="O618" i="1"/>
  <c r="P618" i="1"/>
  <c r="M619" i="1"/>
  <c r="N619" i="1"/>
  <c r="O619" i="1"/>
  <c r="P619" i="1"/>
  <c r="M620" i="1"/>
  <c r="N620" i="1"/>
  <c r="O620" i="1"/>
  <c r="P620" i="1"/>
  <c r="M621" i="1"/>
  <c r="N621" i="1"/>
  <c r="O621" i="1"/>
  <c r="P621" i="1"/>
  <c r="M622" i="1"/>
  <c r="N622" i="1"/>
  <c r="O622" i="1"/>
  <c r="P622" i="1"/>
  <c r="M623" i="1"/>
  <c r="N623" i="1"/>
  <c r="O623" i="1"/>
  <c r="P623" i="1"/>
  <c r="M624" i="1"/>
  <c r="N624" i="1"/>
  <c r="O624" i="1"/>
  <c r="P624" i="1"/>
  <c r="M625" i="1"/>
  <c r="N625" i="1"/>
  <c r="O625" i="1"/>
  <c r="P625" i="1"/>
  <c r="M626" i="1"/>
  <c r="N626" i="1"/>
  <c r="O626" i="1"/>
  <c r="P626" i="1"/>
  <c r="M627" i="1"/>
  <c r="N627" i="1"/>
  <c r="O627" i="1"/>
  <c r="P627" i="1"/>
  <c r="M628" i="1"/>
  <c r="N628" i="1"/>
  <c r="O628" i="1"/>
  <c r="P628" i="1"/>
  <c r="M629" i="1"/>
  <c r="N629" i="1"/>
  <c r="O629" i="1"/>
  <c r="P629" i="1"/>
  <c r="M630" i="1"/>
  <c r="N630" i="1"/>
  <c r="O630" i="1"/>
  <c r="P630" i="1"/>
  <c r="M631" i="1"/>
  <c r="N631" i="1"/>
  <c r="O631" i="1"/>
  <c r="P631" i="1"/>
  <c r="M632" i="1"/>
  <c r="N632" i="1"/>
  <c r="O632" i="1"/>
  <c r="P632" i="1"/>
  <c r="M633" i="1"/>
  <c r="N633" i="1"/>
  <c r="O633" i="1"/>
  <c r="P633" i="1"/>
  <c r="M634" i="1"/>
  <c r="N634" i="1"/>
  <c r="O634" i="1"/>
  <c r="P634" i="1"/>
  <c r="L1" i="1"/>
  <c r="I1" i="1"/>
  <c r="J1" i="1"/>
  <c r="K1" i="1"/>
  <c r="H1" i="1"/>
</calcChain>
</file>

<file path=xl/sharedStrings.xml><?xml version="1.0" encoding="utf-8"?>
<sst xmlns="http://schemas.openxmlformats.org/spreadsheetml/2006/main" count="7" uniqueCount="7">
  <si>
    <t>FECHA</t>
  </si>
  <si>
    <t>^MXX</t>
  </si>
  <si>
    <t>^MXXSM</t>
  </si>
  <si>
    <t>^MXXMI</t>
  </si>
  <si>
    <t>^MXXLG</t>
  </si>
  <si>
    <t>CETES</t>
  </si>
  <si>
    <t>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</si>
</sst>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2" fontId="0" fillId="0" borderId="0" xfId="0" applyNumberFormat="1"/>
    <xf numFmtId="1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0" borderId="0" xfId="1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9" fontId="0" fillId="0" borderId="0" xfId="2" applyFont="1"/>
    <xf numFmtId="165" fontId="0" fillId="0" borderId="0" xfId="1" applyNumberFormat="1" applyFont="1"/>
    <xf numFmtId="43" fontId="0" fillId="0" borderId="0" xfId="1" applyFont="1"/>
    <xf numFmtId="43" fontId="0" fillId="0" borderId="0" xfId="0" applyNumberFormat="1"/>
    <xf numFmtId="166" fontId="0" fillId="0" borderId="0" xfId="2" applyNumberFormat="1" applyFont="1"/>
    <xf numFmtId="9" fontId="0" fillId="0" borderId="0" xfId="0" applyNumberFormat="1"/>
  </cellXfs>
  <cellStyles count="1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6"/>
  <sheetViews>
    <sheetView zoomScale="116" workbookViewId="0">
      <pane xSplit="1" ySplit="1" topLeftCell="C604" activePane="bottomRight" state="frozen"/>
      <selection pane="topRight" activeCell="B1" sqref="B1"/>
      <selection pane="bottomLeft" activeCell="A2" sqref="A2"/>
      <selection pane="bottomRight" activeCell="M2" sqref="M2:P634"/>
    </sheetView>
  </sheetViews>
  <sheetFormatPr baseColWidth="10" defaultRowHeight="15" x14ac:dyDescent="0"/>
  <sheetData>
    <row r="1" spans="1:1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6" t="s">
        <v>6</v>
      </c>
      <c r="H1" s="7" t="str">
        <f>"r_"&amp;B1</f>
        <v>r_^MXX</v>
      </c>
      <c r="I1" s="7" t="str">
        <f t="shared" ref="I1:K1" si="0">"r_"&amp;C1</f>
        <v>r_^MXXSM</v>
      </c>
      <c r="J1" s="7" t="str">
        <f t="shared" si="0"/>
        <v>r_^MXXMI</v>
      </c>
      <c r="K1" s="7" t="str">
        <f t="shared" si="0"/>
        <v>r_^MXXLG</v>
      </c>
      <c r="L1" s="7" t="str">
        <f>"r_"&amp;F1</f>
        <v>r_CETES</v>
      </c>
    </row>
    <row r="2" spans="1:17">
      <c r="A2" s="1">
        <v>41396</v>
      </c>
      <c r="B2" s="2">
        <v>42266.941405999998</v>
      </c>
      <c r="C2" s="2">
        <v>304.23001099999999</v>
      </c>
      <c r="D2" s="2">
        <v>240.30999800000001</v>
      </c>
      <c r="E2" s="2">
        <v>362.35000600000001</v>
      </c>
      <c r="F2" s="2">
        <v>3.76</v>
      </c>
      <c r="G2" s="5">
        <v>1</v>
      </c>
      <c r="M2">
        <v>100</v>
      </c>
      <c r="N2">
        <v>100</v>
      </c>
      <c r="O2">
        <v>100</v>
      </c>
      <c r="P2">
        <v>100</v>
      </c>
    </row>
    <row r="3" spans="1:17">
      <c r="A3" s="1">
        <v>41397</v>
      </c>
      <c r="B3" s="2">
        <v>42100.730469000002</v>
      </c>
      <c r="C3" s="2">
        <v>306.73998999999998</v>
      </c>
      <c r="D3" s="2">
        <v>241.240005</v>
      </c>
      <c r="E3" s="2">
        <v>366.88000499999998</v>
      </c>
      <c r="F3" s="2">
        <v>3.76</v>
      </c>
      <c r="G3" s="5">
        <v>2</v>
      </c>
      <c r="M3" s="9">
        <f t="shared" ref="M3" si="1">M2*B3/B2</f>
        <v>99.60675901432414</v>
      </c>
      <c r="N3" s="9">
        <f t="shared" ref="N3" si="2">N2*C3/C2</f>
        <v>100.82502675911219</v>
      </c>
      <c r="O3" s="9">
        <f t="shared" ref="O3" si="3">O2*D3/D2</f>
        <v>100.38700304096378</v>
      </c>
      <c r="P3" s="9">
        <f t="shared" ref="P3:Q3" si="4">P2*E3/E2</f>
        <v>101.25017218848892</v>
      </c>
      <c r="Q3" s="9"/>
    </row>
    <row r="4" spans="1:17">
      <c r="A4" s="1">
        <v>41400</v>
      </c>
      <c r="B4" s="2">
        <v>42606.089844000002</v>
      </c>
      <c r="C4" s="2">
        <v>310.76998900000001</v>
      </c>
      <c r="D4" s="2">
        <v>241.13999899999999</v>
      </c>
      <c r="E4" s="2">
        <v>363.32000699999998</v>
      </c>
      <c r="F4" s="2">
        <v>3.71</v>
      </c>
      <c r="G4" s="5">
        <v>3</v>
      </c>
      <c r="M4" s="9">
        <f t="shared" ref="M4:M7" si="5">M3*B4/B3</f>
        <v>100.80239645150161</v>
      </c>
      <c r="N4" s="9">
        <f t="shared" ref="N4:N67" si="6">N3*C4/C3</f>
        <v>102.14968207064884</v>
      </c>
      <c r="O4" s="9">
        <f t="shared" ref="O4:O67" si="7">O3*D4/D3</f>
        <v>100.34538762719309</v>
      </c>
      <c r="P4" s="9">
        <f t="shared" ref="P4:P67" si="8">P3*E4/E3</f>
        <v>100.26769724960344</v>
      </c>
    </row>
    <row r="5" spans="1:17">
      <c r="A5" s="1">
        <v>41401</v>
      </c>
      <c r="B5" s="2">
        <v>42198.160155999998</v>
      </c>
      <c r="C5" s="2">
        <v>314.25</v>
      </c>
      <c r="D5" s="2">
        <v>241.679993</v>
      </c>
      <c r="E5" s="2">
        <v>366.02999899999998</v>
      </c>
      <c r="F5" s="2">
        <v>3.71</v>
      </c>
      <c r="G5" s="5">
        <v>4</v>
      </c>
      <c r="M5" s="9">
        <f t="shared" si="5"/>
        <v>99.837269393734189</v>
      </c>
      <c r="N5" s="9">
        <f t="shared" si="6"/>
        <v>103.29355705805105</v>
      </c>
      <c r="O5" s="9">
        <f t="shared" si="7"/>
        <v>100.57009488219461</v>
      </c>
      <c r="P5" s="9">
        <f t="shared" si="8"/>
        <v>101.01559071038069</v>
      </c>
    </row>
    <row r="6" spans="1:17">
      <c r="A6" s="1">
        <v>41402</v>
      </c>
      <c r="B6" s="2">
        <v>42401.738280999998</v>
      </c>
      <c r="C6" s="2">
        <v>316.92001299999998</v>
      </c>
      <c r="D6" s="2">
        <v>242.66000399999999</v>
      </c>
      <c r="E6" s="2">
        <v>363.54998799999998</v>
      </c>
      <c r="F6" s="2">
        <v>3.71</v>
      </c>
      <c r="G6" s="5">
        <v>5</v>
      </c>
      <c r="M6" s="9">
        <f t="shared" si="5"/>
        <v>100.3189179782497</v>
      </c>
      <c r="N6" s="9">
        <f t="shared" si="6"/>
        <v>104.17118678012339</v>
      </c>
      <c r="O6" s="9">
        <f t="shared" si="7"/>
        <v>100.97790604617289</v>
      </c>
      <c r="P6" s="9">
        <f t="shared" si="8"/>
        <v>100.33116654619288</v>
      </c>
    </row>
    <row r="7" spans="1:17">
      <c r="A7" s="1">
        <v>41403</v>
      </c>
      <c r="B7" s="2">
        <v>42102.660155999998</v>
      </c>
      <c r="C7" s="2">
        <v>317.04998799999998</v>
      </c>
      <c r="D7" s="2">
        <v>241.66999799999999</v>
      </c>
      <c r="E7" s="2">
        <v>359.91000400000001</v>
      </c>
      <c r="F7" s="2">
        <v>3.71</v>
      </c>
      <c r="G7" s="5">
        <v>6</v>
      </c>
      <c r="M7" s="9">
        <f t="shared" si="5"/>
        <v>99.6113244901684</v>
      </c>
      <c r="N7" s="9">
        <f t="shared" si="6"/>
        <v>104.21390938976101</v>
      </c>
      <c r="O7" s="9">
        <f t="shared" si="7"/>
        <v>100.56593567114089</v>
      </c>
      <c r="P7" s="9">
        <f t="shared" si="8"/>
        <v>99.326617370057363</v>
      </c>
      <c r="Q7" s="9"/>
    </row>
    <row r="8" spans="1:17">
      <c r="A8" s="1">
        <v>41404</v>
      </c>
      <c r="B8" s="2">
        <v>41688.578125</v>
      </c>
      <c r="C8" s="2">
        <v>315.19000199999999</v>
      </c>
      <c r="D8" s="2">
        <v>242.36999499999999</v>
      </c>
      <c r="E8" s="2">
        <v>360.57998700000002</v>
      </c>
      <c r="F8" s="2">
        <v>3.71</v>
      </c>
      <c r="G8" s="5">
        <v>7</v>
      </c>
      <c r="M8" s="9">
        <f t="shared" ref="M8:M71" si="9">M7*B8/B7</f>
        <v>98.631641510455054</v>
      </c>
      <c r="N8" s="9">
        <f t="shared" si="6"/>
        <v>103.60253446527996</v>
      </c>
      <c r="O8" s="9">
        <f t="shared" si="7"/>
        <v>100.85722484172297</v>
      </c>
      <c r="P8" s="9">
        <f t="shared" si="8"/>
        <v>99.511516773646719</v>
      </c>
    </row>
    <row r="9" spans="1:17">
      <c r="A9" s="1">
        <v>41407</v>
      </c>
      <c r="B9" s="2">
        <v>41743.96875</v>
      </c>
      <c r="C9" s="2">
        <v>314.60000600000001</v>
      </c>
      <c r="D9" s="2">
        <v>242.11999499999999</v>
      </c>
      <c r="E9" s="2">
        <v>360.73001099999999</v>
      </c>
      <c r="F9" s="2">
        <v>3.72</v>
      </c>
      <c r="G9" s="5">
        <v>8</v>
      </c>
      <c r="M9" s="9">
        <f t="shared" si="9"/>
        <v>98.762691033220236</v>
      </c>
      <c r="N9" s="9">
        <f t="shared" si="6"/>
        <v>103.40860356475483</v>
      </c>
      <c r="O9" s="9">
        <f t="shared" si="7"/>
        <v>100.75319254923383</v>
      </c>
      <c r="P9" s="9">
        <f t="shared" si="8"/>
        <v>99.55291983629769</v>
      </c>
    </row>
    <row r="10" spans="1:17">
      <c r="A10" s="1">
        <v>41408</v>
      </c>
      <c r="B10" s="2">
        <v>41775.46875</v>
      </c>
      <c r="C10" s="2">
        <v>316.48001099999999</v>
      </c>
      <c r="D10" s="2">
        <v>244.270004</v>
      </c>
      <c r="E10" s="2">
        <v>362.13000499999998</v>
      </c>
      <c r="F10" s="2">
        <v>3.72</v>
      </c>
      <c r="G10" s="5">
        <v>9</v>
      </c>
      <c r="M10" s="9">
        <f t="shared" si="9"/>
        <v>98.837217362668639</v>
      </c>
      <c r="N10" s="9">
        <f t="shared" si="6"/>
        <v>104.02655870791129</v>
      </c>
      <c r="O10" s="9">
        <f t="shared" si="7"/>
        <v>101.64787400980295</v>
      </c>
      <c r="P10" s="9">
        <f t="shared" si="8"/>
        <v>99.939284946499995</v>
      </c>
    </row>
    <row r="11" spans="1:17">
      <c r="A11" s="1">
        <v>41409</v>
      </c>
      <c r="B11" s="2">
        <v>41930.839844000002</v>
      </c>
      <c r="C11" s="2">
        <v>315.19000199999999</v>
      </c>
      <c r="D11" s="2">
        <v>243.33999600000001</v>
      </c>
      <c r="E11" s="2">
        <v>362.01998900000001</v>
      </c>
      <c r="F11" s="2">
        <v>3.72</v>
      </c>
      <c r="G11" s="5">
        <v>10</v>
      </c>
      <c r="M11" s="9">
        <f t="shared" si="9"/>
        <v>99.204812198802074</v>
      </c>
      <c r="N11" s="9">
        <f t="shared" si="6"/>
        <v>103.60253446527996</v>
      </c>
      <c r="O11" s="9">
        <f t="shared" si="7"/>
        <v>101.26087055271</v>
      </c>
      <c r="P11" s="9">
        <f t="shared" si="8"/>
        <v>99.90892314211797</v>
      </c>
    </row>
    <row r="12" spans="1:17">
      <c r="A12" s="1">
        <v>41410</v>
      </c>
      <c r="B12" s="2">
        <v>41912.148437999997</v>
      </c>
      <c r="C12" s="2">
        <v>315.47000100000002</v>
      </c>
      <c r="D12" s="2">
        <v>242.429993</v>
      </c>
      <c r="E12" s="2">
        <v>360.91000400000001</v>
      </c>
      <c r="F12" s="2">
        <v>3.72</v>
      </c>
      <c r="G12" s="5">
        <v>11</v>
      </c>
      <c r="M12" s="9">
        <f t="shared" si="9"/>
        <v>99.160589916852544</v>
      </c>
      <c r="N12" s="9">
        <f t="shared" si="6"/>
        <v>103.6945697641907</v>
      </c>
      <c r="O12" s="9">
        <f t="shared" si="7"/>
        <v>100.88219175966204</v>
      </c>
      <c r="P12" s="9">
        <f t="shared" si="8"/>
        <v>99.602593631528705</v>
      </c>
    </row>
    <row r="13" spans="1:17">
      <c r="A13" s="1">
        <v>41411</v>
      </c>
      <c r="B13" s="2">
        <v>41767.820312000003</v>
      </c>
      <c r="C13" s="2">
        <v>315.01001000000002</v>
      </c>
      <c r="D13" s="2">
        <v>241.91000399999999</v>
      </c>
      <c r="E13" s="2">
        <v>361.5</v>
      </c>
      <c r="F13" s="2">
        <v>3.72</v>
      </c>
      <c r="G13" s="5">
        <v>12</v>
      </c>
      <c r="M13" s="9">
        <f t="shared" si="9"/>
        <v>98.819121806790747</v>
      </c>
      <c r="N13" s="9">
        <f t="shared" si="6"/>
        <v>103.54337133426328</v>
      </c>
      <c r="O13" s="9">
        <f t="shared" si="7"/>
        <v>100.66580916870549</v>
      </c>
      <c r="P13" s="9">
        <f t="shared" si="8"/>
        <v>99.765418521891746</v>
      </c>
    </row>
    <row r="14" spans="1:17">
      <c r="A14" s="1">
        <v>41414</v>
      </c>
      <c r="B14" s="2">
        <v>41810.011719000002</v>
      </c>
      <c r="C14" s="2">
        <v>310.5</v>
      </c>
      <c r="D14" s="2">
        <v>236.759995</v>
      </c>
      <c r="E14" s="2">
        <v>355.48001099999999</v>
      </c>
      <c r="F14" s="2">
        <v>3.72</v>
      </c>
      <c r="G14" s="5">
        <v>13</v>
      </c>
      <c r="M14" s="9">
        <f t="shared" si="9"/>
        <v>98.91894309878991</v>
      </c>
      <c r="N14" s="9">
        <f t="shared" si="6"/>
        <v>102.06093704542515</v>
      </c>
      <c r="O14" s="9">
        <f t="shared" si="7"/>
        <v>98.522740198266732</v>
      </c>
      <c r="P14" s="9">
        <f t="shared" si="8"/>
        <v>98.104044463573118</v>
      </c>
    </row>
    <row r="15" spans="1:17">
      <c r="A15" s="1">
        <v>41415</v>
      </c>
      <c r="B15" s="2">
        <v>41085.050780999998</v>
      </c>
      <c r="C15" s="2">
        <v>307.63000499999998</v>
      </c>
      <c r="D15" s="2">
        <v>232.80999800000001</v>
      </c>
      <c r="E15" s="2">
        <v>350.55999800000001</v>
      </c>
      <c r="F15" s="2">
        <v>3.72</v>
      </c>
      <c r="G15" s="5">
        <v>14</v>
      </c>
      <c r="M15" s="9">
        <f t="shared" si="9"/>
        <v>97.203746981246624</v>
      </c>
      <c r="N15" s="9">
        <f t="shared" si="6"/>
        <v>101.11757350592214</v>
      </c>
      <c r="O15" s="9">
        <f t="shared" si="7"/>
        <v>96.879031225325875</v>
      </c>
      <c r="P15" s="9">
        <f t="shared" si="8"/>
        <v>96.746237669442692</v>
      </c>
    </row>
    <row r="16" spans="1:17">
      <c r="A16" s="1">
        <v>41416</v>
      </c>
      <c r="B16" s="2">
        <v>40533.679687999997</v>
      </c>
      <c r="C16" s="2">
        <v>303.540009</v>
      </c>
      <c r="D16" s="2">
        <v>231.16999799999999</v>
      </c>
      <c r="E16" s="2">
        <v>346.60998499999999</v>
      </c>
      <c r="F16" s="2">
        <v>3.72</v>
      </c>
      <c r="G16" s="5">
        <v>15</v>
      </c>
      <c r="M16" s="9">
        <f t="shared" si="9"/>
        <v>95.899249720127727</v>
      </c>
      <c r="N16" s="9">
        <f t="shared" si="6"/>
        <v>99.773197260279503</v>
      </c>
      <c r="O16" s="9">
        <f t="shared" si="7"/>
        <v>96.196579386597136</v>
      </c>
      <c r="P16" s="9">
        <f t="shared" si="8"/>
        <v>95.656127848939477</v>
      </c>
    </row>
    <row r="17" spans="1:16">
      <c r="A17" s="1">
        <v>41417</v>
      </c>
      <c r="B17" s="2">
        <v>40119.359375</v>
      </c>
      <c r="C17" s="2">
        <v>307.32998700000002</v>
      </c>
      <c r="D17" s="2">
        <v>234.070007</v>
      </c>
      <c r="E17" s="2">
        <v>349.459991</v>
      </c>
      <c r="F17" s="2">
        <v>3.72</v>
      </c>
      <c r="G17" s="5">
        <v>16</v>
      </c>
      <c r="M17" s="9">
        <f t="shared" si="9"/>
        <v>94.919002985403779</v>
      </c>
      <c r="N17" s="9">
        <f t="shared" si="6"/>
        <v>101.01895798833601</v>
      </c>
      <c r="O17" s="9">
        <f t="shared" si="7"/>
        <v>97.403357724633665</v>
      </c>
      <c r="P17" s="9">
        <f t="shared" si="8"/>
        <v>96.442661849990387</v>
      </c>
    </row>
    <row r="18" spans="1:16">
      <c r="A18" s="1">
        <v>41418</v>
      </c>
      <c r="B18" s="2">
        <v>40505.609375</v>
      </c>
      <c r="C18" s="2">
        <v>307.51998900000001</v>
      </c>
      <c r="D18" s="2">
        <v>232.529999</v>
      </c>
      <c r="E18" s="2">
        <v>349.92999300000002</v>
      </c>
      <c r="F18" s="2">
        <v>3.72</v>
      </c>
      <c r="G18" s="5">
        <v>17</v>
      </c>
      <c r="M18" s="9">
        <f t="shared" si="9"/>
        <v>95.83283773935446</v>
      </c>
      <c r="N18" s="9">
        <f t="shared" si="6"/>
        <v>101.08141139303973</v>
      </c>
      <c r="O18" s="9">
        <f t="shared" si="7"/>
        <v>96.762515473867225</v>
      </c>
      <c r="P18" s="9">
        <f t="shared" si="8"/>
        <v>96.572371244834457</v>
      </c>
    </row>
    <row r="19" spans="1:16">
      <c r="A19" s="1">
        <v>41421</v>
      </c>
      <c r="B19" s="2">
        <v>40521.941405999998</v>
      </c>
      <c r="C19" s="2">
        <v>309.17999300000002</v>
      </c>
      <c r="D19" s="2">
        <v>231.66999799999999</v>
      </c>
      <c r="E19" s="2">
        <v>346.69000199999999</v>
      </c>
      <c r="F19" s="2">
        <v>3.71</v>
      </c>
      <c r="G19" s="5">
        <v>18</v>
      </c>
      <c r="M19" s="9">
        <f t="shared" si="9"/>
        <v>95.87147794008041</v>
      </c>
      <c r="N19" s="9">
        <f t="shared" si="6"/>
        <v>101.62705250009014</v>
      </c>
      <c r="O19" s="9">
        <f t="shared" si="7"/>
        <v>96.404643971575425</v>
      </c>
      <c r="P19" s="9">
        <f t="shared" si="8"/>
        <v>95.678210641453646</v>
      </c>
    </row>
    <row r="20" spans="1:16">
      <c r="A20" s="1">
        <v>41422</v>
      </c>
      <c r="B20" s="2">
        <v>40147.25</v>
      </c>
      <c r="C20" s="2">
        <v>313.11999500000002</v>
      </c>
      <c r="D20" s="2">
        <v>234.30999800000001</v>
      </c>
      <c r="E20" s="2">
        <v>352.42001299999998</v>
      </c>
      <c r="F20" s="2">
        <v>3.71</v>
      </c>
      <c r="G20" s="5">
        <v>19</v>
      </c>
      <c r="M20" s="9">
        <f t="shared" si="9"/>
        <v>94.984989839602875</v>
      </c>
      <c r="N20" s="9">
        <f t="shared" si="6"/>
        <v>102.92212591741976</v>
      </c>
      <c r="O20" s="9">
        <f t="shared" si="7"/>
        <v>97.503224980260711</v>
      </c>
      <c r="P20" s="9">
        <f t="shared" si="8"/>
        <v>97.259557655423336</v>
      </c>
    </row>
    <row r="21" spans="1:16">
      <c r="A21" s="1">
        <v>41423</v>
      </c>
      <c r="B21" s="2">
        <v>40762.28125</v>
      </c>
      <c r="C21" s="2">
        <v>313.27999899999998</v>
      </c>
      <c r="D21" s="2">
        <v>233.05999800000001</v>
      </c>
      <c r="E21" s="2">
        <v>351.51001000000002</v>
      </c>
      <c r="F21" s="2">
        <v>3.71</v>
      </c>
      <c r="G21" s="5">
        <v>20</v>
      </c>
      <c r="M21" s="9">
        <f t="shared" si="9"/>
        <v>96.440101635112853</v>
      </c>
      <c r="N21" s="9">
        <f t="shared" si="6"/>
        <v>102.97471901941981</v>
      </c>
      <c r="O21" s="9">
        <f t="shared" si="7"/>
        <v>96.983063517815026</v>
      </c>
      <c r="P21" s="9">
        <f t="shared" si="8"/>
        <v>97.008418429555633</v>
      </c>
    </row>
    <row r="22" spans="1:16">
      <c r="A22" s="1">
        <v>41424</v>
      </c>
      <c r="B22" s="2">
        <v>40648.359375</v>
      </c>
      <c r="C22" s="2">
        <v>317.88000499999998</v>
      </c>
      <c r="D22" s="2">
        <v>234.300003</v>
      </c>
      <c r="E22" s="2">
        <v>354.39999399999999</v>
      </c>
      <c r="F22" s="2">
        <v>3.71</v>
      </c>
      <c r="G22" s="5">
        <v>21</v>
      </c>
      <c r="H22" s="8"/>
      <c r="I22" s="8"/>
      <c r="J22" s="8"/>
      <c r="K22" s="8"/>
      <c r="L22" s="8"/>
      <c r="M22" s="9">
        <f t="shared" si="9"/>
        <v>96.170572137092861</v>
      </c>
      <c r="N22" s="9">
        <f t="shared" si="6"/>
        <v>104.48673487376628</v>
      </c>
      <c r="O22" s="9">
        <f t="shared" si="7"/>
        <v>97.499065769206993</v>
      </c>
      <c r="P22" s="9">
        <f t="shared" si="8"/>
        <v>97.805985409587635</v>
      </c>
    </row>
    <row r="23" spans="1:16">
      <c r="A23" s="1">
        <v>41425</v>
      </c>
      <c r="B23" s="2">
        <v>40990.878905999998</v>
      </c>
      <c r="C23" s="2">
        <v>319.23001099999999</v>
      </c>
      <c r="D23" s="2">
        <v>233.91999799999999</v>
      </c>
      <c r="E23" s="2">
        <v>360.11999500000002</v>
      </c>
      <c r="F23" s="2">
        <v>3.71</v>
      </c>
      <c r="G23" s="5">
        <v>22</v>
      </c>
      <c r="H23" s="8"/>
      <c r="I23" s="8"/>
      <c r="J23" s="8"/>
      <c r="K23" s="8"/>
      <c r="L23" s="8"/>
      <c r="M23" s="9">
        <f t="shared" si="9"/>
        <v>96.980944308833159</v>
      </c>
      <c r="N23" s="9">
        <f t="shared" si="6"/>
        <v>104.93048005050363</v>
      </c>
      <c r="O23" s="9">
        <f t="shared" si="7"/>
        <v>97.340934603977644</v>
      </c>
      <c r="P23" s="9">
        <f t="shared" si="8"/>
        <v>99.384569901180001</v>
      </c>
    </row>
    <row r="24" spans="1:16">
      <c r="A24" s="1">
        <v>41428</v>
      </c>
      <c r="B24" s="2">
        <v>41587.628905999998</v>
      </c>
      <c r="C24" s="2">
        <v>315.85000600000001</v>
      </c>
      <c r="D24" s="2">
        <v>232.470001</v>
      </c>
      <c r="E24" s="2">
        <v>355.98001099999999</v>
      </c>
      <c r="F24" s="2">
        <v>3.71</v>
      </c>
      <c r="G24" s="5">
        <v>23</v>
      </c>
      <c r="H24" s="8"/>
      <c r="I24" s="8"/>
      <c r="J24" s="8"/>
      <c r="K24" s="8"/>
      <c r="L24" s="8"/>
      <c r="M24" s="9">
        <f t="shared" si="9"/>
        <v>98.39280421671684</v>
      </c>
      <c r="N24" s="9">
        <f t="shared" si="6"/>
        <v>103.81947690229681</v>
      </c>
      <c r="O24" s="9">
        <f t="shared" si="7"/>
        <v>96.737548555928157</v>
      </c>
      <c r="P24" s="9">
        <f t="shared" si="8"/>
        <v>98.24203259430881</v>
      </c>
    </row>
    <row r="25" spans="1:16">
      <c r="A25" s="1">
        <v>41429</v>
      </c>
      <c r="B25" s="2">
        <v>41090.148437999997</v>
      </c>
      <c r="C25" s="2">
        <v>315.14999399999999</v>
      </c>
      <c r="D25" s="2">
        <v>231.85000600000001</v>
      </c>
      <c r="E25" s="2">
        <v>352.83999599999999</v>
      </c>
      <c r="F25" s="2">
        <v>3.71</v>
      </c>
      <c r="G25" s="5">
        <v>24</v>
      </c>
      <c r="H25" s="8"/>
      <c r="I25" s="8"/>
      <c r="J25" s="8"/>
      <c r="K25" s="8"/>
      <c r="L25" s="8"/>
      <c r="M25" s="9">
        <f t="shared" si="9"/>
        <v>97.215807605532248</v>
      </c>
      <c r="N25" s="9">
        <f t="shared" si="6"/>
        <v>103.58938388888926</v>
      </c>
      <c r="O25" s="9">
        <f t="shared" si="7"/>
        <v>96.479550551200958</v>
      </c>
      <c r="P25" s="9">
        <f t="shared" si="8"/>
        <v>97.375462993644859</v>
      </c>
    </row>
    <row r="26" spans="1:16">
      <c r="A26" s="1">
        <v>41430</v>
      </c>
      <c r="B26" s="2">
        <v>40750.398437999997</v>
      </c>
      <c r="C26" s="2">
        <v>311.91000400000001</v>
      </c>
      <c r="D26" s="2">
        <v>228.970001</v>
      </c>
      <c r="E26" s="2">
        <v>348.22000100000002</v>
      </c>
      <c r="F26" s="2">
        <v>3.71</v>
      </c>
      <c r="G26" s="5">
        <v>25</v>
      </c>
      <c r="H26" s="8"/>
      <c r="I26" s="8"/>
      <c r="J26" s="8"/>
      <c r="K26" s="8"/>
      <c r="L26" s="8"/>
      <c r="M26" s="9">
        <f t="shared" si="9"/>
        <v>96.411987909338734</v>
      </c>
      <c r="N26" s="9">
        <f t="shared" si="6"/>
        <v>102.52440348496718</v>
      </c>
      <c r="O26" s="9">
        <f t="shared" si="7"/>
        <v>95.281096461080253</v>
      </c>
      <c r="P26" s="9">
        <f t="shared" si="8"/>
        <v>96.100454045528551</v>
      </c>
    </row>
    <row r="27" spans="1:16">
      <c r="A27" s="1">
        <v>41431</v>
      </c>
      <c r="B27" s="2">
        <v>40226.328125</v>
      </c>
      <c r="C27" s="2">
        <v>315.44000199999999</v>
      </c>
      <c r="D27" s="2">
        <v>231.58000200000001</v>
      </c>
      <c r="E27" s="2">
        <v>351.10000600000001</v>
      </c>
      <c r="F27" s="2">
        <v>3.71</v>
      </c>
      <c r="G27" s="5">
        <v>26</v>
      </c>
      <c r="H27" s="8"/>
      <c r="I27" s="8"/>
      <c r="J27" s="8"/>
      <c r="K27" s="8"/>
      <c r="L27" s="8"/>
      <c r="M27" s="9">
        <f t="shared" si="9"/>
        <v>95.172081979155664</v>
      </c>
      <c r="N27" s="9">
        <f t="shared" si="6"/>
        <v>103.68470913278836</v>
      </c>
      <c r="O27" s="9">
        <f t="shared" si="7"/>
        <v>96.367194010796027</v>
      </c>
      <c r="P27" s="9">
        <f t="shared" si="8"/>
        <v>96.895267058447331</v>
      </c>
    </row>
    <row r="28" spans="1:16">
      <c r="A28" s="1">
        <v>41432</v>
      </c>
      <c r="B28" s="2">
        <v>40580.058594000002</v>
      </c>
      <c r="C28" s="2">
        <v>311.48001099999999</v>
      </c>
      <c r="D28" s="2">
        <v>230.13999899999999</v>
      </c>
      <c r="E28" s="2">
        <v>348.04998799999998</v>
      </c>
      <c r="F28" s="2">
        <v>3.71</v>
      </c>
      <c r="G28" s="5">
        <v>27</v>
      </c>
      <c r="H28" s="8"/>
      <c r="I28" s="8"/>
      <c r="J28" s="8"/>
      <c r="K28" s="8"/>
      <c r="L28" s="8"/>
      <c r="M28" s="9">
        <f t="shared" si="9"/>
        <v>96.008978279747183</v>
      </c>
      <c r="N28" s="9">
        <f t="shared" si="6"/>
        <v>102.38306535774342</v>
      </c>
      <c r="O28" s="9">
        <f t="shared" si="7"/>
        <v>95.767966757671076</v>
      </c>
      <c r="P28" s="9">
        <f t="shared" si="8"/>
        <v>96.053534493387019</v>
      </c>
    </row>
    <row r="29" spans="1:16">
      <c r="A29" s="1">
        <v>41435</v>
      </c>
      <c r="B29" s="2">
        <v>40238.359375</v>
      </c>
      <c r="C29" s="2">
        <v>310.459991</v>
      </c>
      <c r="D29" s="2">
        <v>232.88999899999999</v>
      </c>
      <c r="E29" s="2">
        <v>352.26001000000002</v>
      </c>
      <c r="F29" s="2">
        <v>3.77</v>
      </c>
      <c r="G29" s="5">
        <v>28</v>
      </c>
      <c r="H29" s="8"/>
      <c r="I29" s="8"/>
      <c r="J29" s="8"/>
      <c r="K29" s="8"/>
      <c r="L29" s="8"/>
      <c r="M29" s="9">
        <f t="shared" si="9"/>
        <v>95.200546896653307</v>
      </c>
      <c r="N29" s="9">
        <f t="shared" si="6"/>
        <v>102.04778614033577</v>
      </c>
      <c r="O29" s="9">
        <f t="shared" si="7"/>
        <v>96.912321975051597</v>
      </c>
      <c r="P29" s="9">
        <f t="shared" si="8"/>
        <v>97.215400625659143</v>
      </c>
    </row>
    <row r="30" spans="1:16">
      <c r="A30" s="1">
        <v>41436</v>
      </c>
      <c r="B30" s="2">
        <v>40722.289062000003</v>
      </c>
      <c r="C30" s="2">
        <v>306.51998900000001</v>
      </c>
      <c r="D30" s="2">
        <v>228.679993</v>
      </c>
      <c r="E30" s="2">
        <v>344.79998799999998</v>
      </c>
      <c r="F30" s="2">
        <v>3.77</v>
      </c>
      <c r="G30" s="5">
        <v>29</v>
      </c>
      <c r="H30" s="8"/>
      <c r="I30" s="8"/>
      <c r="J30" s="8"/>
      <c r="K30" s="8"/>
      <c r="L30" s="8"/>
      <c r="M30" s="9">
        <f t="shared" si="9"/>
        <v>96.345483508819214</v>
      </c>
      <c r="N30" s="9">
        <f t="shared" si="6"/>
        <v>100.75271272300616</v>
      </c>
      <c r="O30" s="9">
        <f t="shared" si="7"/>
        <v>95.160415672759513</v>
      </c>
      <c r="P30" s="9">
        <f t="shared" si="8"/>
        <v>95.156611643605146</v>
      </c>
    </row>
    <row r="31" spans="1:16">
      <c r="A31" s="1">
        <v>41437</v>
      </c>
      <c r="B31" s="2">
        <v>39888.78125</v>
      </c>
      <c r="C31" s="2">
        <v>303.459991</v>
      </c>
      <c r="D31" s="2">
        <v>226.550003</v>
      </c>
      <c r="E31" s="2">
        <v>341.38000499999998</v>
      </c>
      <c r="F31" s="2">
        <v>3.77</v>
      </c>
      <c r="G31" s="5">
        <v>30</v>
      </c>
      <c r="H31" s="8"/>
      <c r="I31" s="8"/>
      <c r="J31" s="8"/>
      <c r="K31" s="8"/>
      <c r="L31" s="8"/>
      <c r="M31" s="9">
        <f t="shared" si="9"/>
        <v>94.373474689932493</v>
      </c>
      <c r="N31" s="9">
        <f t="shared" si="6"/>
        <v>99.746895450100752</v>
      </c>
      <c r="O31" s="9">
        <f t="shared" si="7"/>
        <v>94.274064702043759</v>
      </c>
      <c r="P31" s="9">
        <f t="shared" si="8"/>
        <v>94.212777520969595</v>
      </c>
    </row>
    <row r="32" spans="1:16">
      <c r="A32" s="1">
        <v>41438</v>
      </c>
      <c r="B32" s="2">
        <v>39483.421875</v>
      </c>
      <c r="C32" s="2">
        <v>307.290009</v>
      </c>
      <c r="D32" s="2">
        <v>227.13000500000001</v>
      </c>
      <c r="E32" s="2">
        <v>341.35998499999999</v>
      </c>
      <c r="F32" s="2">
        <v>3.77</v>
      </c>
      <c r="G32" s="5">
        <v>31</v>
      </c>
      <c r="H32" s="8"/>
      <c r="I32" s="8"/>
      <c r="J32" s="8"/>
      <c r="K32" s="8"/>
      <c r="L32" s="8"/>
      <c r="M32" s="9">
        <f t="shared" si="9"/>
        <v>93.414428774813459</v>
      </c>
      <c r="N32" s="9">
        <f t="shared" si="6"/>
        <v>101.0058172729054</v>
      </c>
      <c r="O32" s="9">
        <f t="shared" si="7"/>
        <v>94.51542045287691</v>
      </c>
      <c r="P32" s="9">
        <f t="shared" si="8"/>
        <v>94.207252476214933</v>
      </c>
    </row>
    <row r="33" spans="1:16">
      <c r="A33" s="1">
        <v>41439</v>
      </c>
      <c r="B33" s="2">
        <v>39487.078125</v>
      </c>
      <c r="C33" s="2">
        <v>303.73001099999999</v>
      </c>
      <c r="D33" s="2">
        <v>226.39999399999999</v>
      </c>
      <c r="E33" s="2">
        <v>339.5</v>
      </c>
      <c r="F33" s="2">
        <v>3.77</v>
      </c>
      <c r="G33" s="5">
        <v>32</v>
      </c>
      <c r="H33" s="8"/>
      <c r="I33" s="8"/>
      <c r="J33" s="8"/>
      <c r="K33" s="8"/>
      <c r="L33" s="8"/>
      <c r="M33" s="9">
        <f t="shared" si="9"/>
        <v>93.423079152338715</v>
      </c>
      <c r="N33" s="9">
        <f t="shared" si="6"/>
        <v>99.835650664983206</v>
      </c>
      <c r="O33" s="9">
        <f t="shared" si="7"/>
        <v>94.211641581387752</v>
      </c>
      <c r="P33" s="9">
        <f t="shared" si="8"/>
        <v>93.693940769522158</v>
      </c>
    </row>
    <row r="34" spans="1:16">
      <c r="A34" s="1">
        <v>41442</v>
      </c>
      <c r="B34" s="2">
        <v>39264.429687999997</v>
      </c>
      <c r="C34" s="2">
        <v>304.64999399999999</v>
      </c>
      <c r="D34" s="2">
        <v>225.699997</v>
      </c>
      <c r="E34" s="2">
        <v>342.38000499999998</v>
      </c>
      <c r="F34" s="2">
        <v>3.81</v>
      </c>
      <c r="G34" s="5">
        <v>33</v>
      </c>
      <c r="H34" s="8"/>
      <c r="I34" s="8"/>
      <c r="J34" s="8"/>
      <c r="K34" s="8"/>
      <c r="L34" s="8"/>
      <c r="M34" s="9">
        <f t="shared" si="9"/>
        <v>92.896311826401103</v>
      </c>
      <c r="N34" s="9">
        <f t="shared" si="6"/>
        <v>100.1380478535367</v>
      </c>
      <c r="O34" s="9">
        <f t="shared" si="7"/>
        <v>93.920352410805677</v>
      </c>
      <c r="P34" s="9">
        <f t="shared" si="8"/>
        <v>94.488753782440938</v>
      </c>
    </row>
    <row r="35" spans="1:16">
      <c r="A35" s="1">
        <v>41443</v>
      </c>
      <c r="B35" s="2">
        <v>39559.660155999998</v>
      </c>
      <c r="C35" s="2">
        <v>301.73998999999998</v>
      </c>
      <c r="D35" s="2">
        <v>225.80999800000001</v>
      </c>
      <c r="E35" s="2">
        <v>341.63000499999998</v>
      </c>
      <c r="F35" s="2">
        <v>3.81</v>
      </c>
      <c r="G35" s="5">
        <v>34</v>
      </c>
      <c r="H35" s="8"/>
      <c r="I35" s="8"/>
      <c r="J35" s="8"/>
      <c r="K35" s="8"/>
      <c r="L35" s="8"/>
      <c r="M35" s="9">
        <f t="shared" si="9"/>
        <v>93.594802084222536</v>
      </c>
      <c r="N35" s="9">
        <f t="shared" si="6"/>
        <v>99.181533408944304</v>
      </c>
      <c r="O35" s="9">
        <f t="shared" si="7"/>
        <v>93.96612703563008</v>
      </c>
      <c r="P35" s="9">
        <f t="shared" si="8"/>
        <v>94.281771586337427</v>
      </c>
    </row>
    <row r="36" spans="1:16">
      <c r="A36" s="1">
        <v>41444</v>
      </c>
      <c r="B36" s="2">
        <v>39460.011719000002</v>
      </c>
      <c r="C36" s="2">
        <v>300.19000199999999</v>
      </c>
      <c r="D36" s="2">
        <v>223.58999600000001</v>
      </c>
      <c r="E36" s="2">
        <v>338.16000400000001</v>
      </c>
      <c r="F36" s="2">
        <v>3.81</v>
      </c>
      <c r="G36" s="5">
        <v>35</v>
      </c>
      <c r="H36" s="8"/>
      <c r="I36" s="8"/>
      <c r="J36" s="8"/>
      <c r="K36" s="8"/>
      <c r="L36" s="8"/>
      <c r="M36" s="9">
        <f t="shared" si="9"/>
        <v>93.359042330416813</v>
      </c>
      <c r="N36" s="9">
        <f t="shared" si="6"/>
        <v>98.672054414776312</v>
      </c>
      <c r="O36" s="9">
        <f t="shared" si="7"/>
        <v>93.042319446068205</v>
      </c>
      <c r="P36" s="9">
        <f t="shared" si="8"/>
        <v>93.324133683055607</v>
      </c>
    </row>
    <row r="37" spans="1:16">
      <c r="A37" s="1">
        <v>41445</v>
      </c>
      <c r="B37" s="2">
        <v>39035.28125</v>
      </c>
      <c r="C37" s="2">
        <v>291.51001000000002</v>
      </c>
      <c r="D37" s="2">
        <v>217.740005</v>
      </c>
      <c r="E37" s="2">
        <v>324.85000600000001</v>
      </c>
      <c r="F37" s="2">
        <v>3.81</v>
      </c>
      <c r="G37" s="5">
        <v>36</v>
      </c>
      <c r="H37" s="8"/>
      <c r="I37" s="8"/>
      <c r="J37" s="8"/>
      <c r="K37" s="8"/>
      <c r="L37" s="8"/>
      <c r="M37" s="9">
        <f t="shared" si="9"/>
        <v>92.354166049163808</v>
      </c>
      <c r="N37" s="9">
        <f t="shared" si="6"/>
        <v>95.818952588474247</v>
      </c>
      <c r="O37" s="9">
        <f t="shared" si="7"/>
        <v>90.607967546984909</v>
      </c>
      <c r="P37" s="9">
        <f t="shared" si="8"/>
        <v>89.650890194824498</v>
      </c>
    </row>
    <row r="38" spans="1:16">
      <c r="A38" s="1">
        <v>41446</v>
      </c>
      <c r="B38" s="2">
        <v>37518.261719000002</v>
      </c>
      <c r="C38" s="2">
        <v>296.66000400000001</v>
      </c>
      <c r="D38" s="2">
        <v>218.949997</v>
      </c>
      <c r="E38" s="2">
        <v>329.04998799999998</v>
      </c>
      <c r="F38" s="2">
        <v>3.81</v>
      </c>
      <c r="G38" s="5">
        <v>37</v>
      </c>
      <c r="H38" s="8"/>
      <c r="I38" s="8"/>
      <c r="J38" s="8"/>
      <c r="K38" s="8"/>
      <c r="L38" s="8"/>
      <c r="M38" s="9">
        <f t="shared" si="9"/>
        <v>88.765026450847259</v>
      </c>
      <c r="N38" s="9">
        <f t="shared" si="6"/>
        <v>97.511748766955137</v>
      </c>
      <c r="O38" s="9">
        <f t="shared" si="7"/>
        <v>91.111480513598977</v>
      </c>
      <c r="P38" s="9">
        <f t="shared" si="8"/>
        <v>90.809985525431443</v>
      </c>
    </row>
    <row r="39" spans="1:16">
      <c r="A39" s="1">
        <v>41449</v>
      </c>
      <c r="B39" s="2">
        <v>38037.839844000002</v>
      </c>
      <c r="C39" s="2">
        <v>292.66000400000001</v>
      </c>
      <c r="D39" s="2">
        <v>216.550003</v>
      </c>
      <c r="E39" s="2">
        <v>324.44000199999999</v>
      </c>
      <c r="F39" s="2">
        <v>3.82</v>
      </c>
      <c r="G39" s="5">
        <v>38</v>
      </c>
      <c r="H39" s="8"/>
      <c r="I39" s="8"/>
      <c r="J39" s="8"/>
      <c r="K39" s="8"/>
      <c r="L39" s="8"/>
      <c r="M39" s="9">
        <f t="shared" si="9"/>
        <v>89.994304245067397</v>
      </c>
      <c r="N39" s="9">
        <f t="shared" si="6"/>
        <v>96.196954086820838</v>
      </c>
      <c r="O39" s="9">
        <f t="shared" si="7"/>
        <v>90.112773002478278</v>
      </c>
      <c r="P39" s="9">
        <f t="shared" si="8"/>
        <v>89.537738823716197</v>
      </c>
    </row>
    <row r="40" spans="1:16">
      <c r="A40" s="1">
        <v>41450</v>
      </c>
      <c r="B40" s="2">
        <v>37517.359375</v>
      </c>
      <c r="C40" s="2">
        <v>295.88000499999998</v>
      </c>
      <c r="D40" s="2">
        <v>216.990005</v>
      </c>
      <c r="E40" s="2">
        <v>327.79998799999998</v>
      </c>
      <c r="F40" s="2">
        <v>3.82</v>
      </c>
      <c r="G40" s="5">
        <v>39</v>
      </c>
      <c r="H40" s="8"/>
      <c r="I40" s="8"/>
      <c r="J40" s="8"/>
      <c r="K40" s="8"/>
      <c r="L40" s="8"/>
      <c r="M40" s="9">
        <f t="shared" si="9"/>
        <v>88.762891581443441</v>
      </c>
      <c r="N40" s="9">
        <f t="shared" si="6"/>
        <v>97.255364133027612</v>
      </c>
      <c r="O40" s="9">
        <f t="shared" si="7"/>
        <v>90.295870669517498</v>
      </c>
      <c r="P40" s="9">
        <f t="shared" si="8"/>
        <v>90.465015198592255</v>
      </c>
    </row>
    <row r="41" spans="1:16">
      <c r="A41" s="1">
        <v>41451</v>
      </c>
      <c r="B41" s="2">
        <v>37919.5</v>
      </c>
      <c r="C41" s="2">
        <v>300.13000499999998</v>
      </c>
      <c r="D41" s="2">
        <v>219.63000500000001</v>
      </c>
      <c r="E41" s="2">
        <v>335.79998799999998</v>
      </c>
      <c r="F41" s="2">
        <v>3.82</v>
      </c>
      <c r="G41" s="5">
        <v>40</v>
      </c>
      <c r="H41" s="8"/>
      <c r="I41" s="8"/>
      <c r="J41" s="8"/>
      <c r="K41" s="8"/>
      <c r="L41" s="8"/>
      <c r="M41" s="9">
        <f t="shared" si="9"/>
        <v>89.714322206946221</v>
      </c>
      <c r="N41" s="9">
        <f t="shared" si="6"/>
        <v>98.652333480670308</v>
      </c>
      <c r="O41" s="9">
        <f t="shared" si="7"/>
        <v>91.394451678202785</v>
      </c>
      <c r="P41" s="9">
        <f t="shared" si="8"/>
        <v>92.672825290363022</v>
      </c>
    </row>
    <row r="42" spans="1:16">
      <c r="A42" s="1">
        <v>41452</v>
      </c>
      <c r="B42" s="2">
        <v>38808.609375</v>
      </c>
      <c r="C42" s="2">
        <v>305.82998700000002</v>
      </c>
      <c r="D42" s="2">
        <v>223.990005</v>
      </c>
      <c r="E42" s="2">
        <v>343.04998799999998</v>
      </c>
      <c r="F42" s="2">
        <v>3.82</v>
      </c>
      <c r="G42" s="5">
        <v>41</v>
      </c>
      <c r="H42" s="8"/>
      <c r="I42" s="8"/>
      <c r="J42" s="8"/>
      <c r="K42" s="8"/>
      <c r="L42" s="8"/>
      <c r="M42" s="9">
        <f t="shared" si="9"/>
        <v>91.817879610022914</v>
      </c>
      <c r="N42" s="9">
        <f t="shared" si="6"/>
        <v>100.52590998328563</v>
      </c>
      <c r="O42" s="9">
        <f t="shared" si="7"/>
        <v>93.208774859213335</v>
      </c>
      <c r="P42" s="9">
        <f t="shared" si="8"/>
        <v>94.673653186030293</v>
      </c>
    </row>
    <row r="43" spans="1:16">
      <c r="A43" s="1">
        <v>41453</v>
      </c>
      <c r="B43" s="2">
        <v>39651.269530999998</v>
      </c>
      <c r="C43" s="2">
        <v>308.92001299999998</v>
      </c>
      <c r="D43" s="2">
        <v>228.53999300000001</v>
      </c>
      <c r="E43" s="2">
        <v>351.67001299999998</v>
      </c>
      <c r="F43" s="2">
        <v>3.82</v>
      </c>
      <c r="G43" s="5">
        <v>42</v>
      </c>
      <c r="H43" s="8"/>
      <c r="I43" s="8"/>
      <c r="J43" s="8"/>
      <c r="K43" s="8"/>
      <c r="L43" s="8"/>
      <c r="M43" s="9">
        <f t="shared" si="9"/>
        <v>93.811542098883237</v>
      </c>
      <c r="N43" s="9">
        <f t="shared" si="6"/>
        <v>101.54159741985478</v>
      </c>
      <c r="O43" s="9">
        <f t="shared" si="7"/>
        <v>95.102157588965596</v>
      </c>
      <c r="P43" s="9">
        <f t="shared" si="8"/>
        <v>97.05257545931984</v>
      </c>
    </row>
    <row r="44" spans="1:16">
      <c r="A44" s="1">
        <v>41456</v>
      </c>
      <c r="B44" s="2">
        <v>40624.339844000002</v>
      </c>
      <c r="C44" s="2">
        <v>310.959991</v>
      </c>
      <c r="D44" s="2">
        <v>230.550003</v>
      </c>
      <c r="E44" s="2">
        <v>356.26001000000002</v>
      </c>
      <c r="F44" s="2">
        <v>3.8</v>
      </c>
      <c r="G44" s="5">
        <v>43</v>
      </c>
      <c r="H44" s="8"/>
      <c r="I44" s="8"/>
      <c r="J44" s="8"/>
      <c r="K44" s="8"/>
      <c r="L44" s="8"/>
      <c r="M44" s="9">
        <f t="shared" si="9"/>
        <v>96.113743963108675</v>
      </c>
      <c r="N44" s="9">
        <f t="shared" si="6"/>
        <v>102.21213547535254</v>
      </c>
      <c r="O44" s="9">
        <f t="shared" si="7"/>
        <v>95.938581381869952</v>
      </c>
      <c r="P44" s="9">
        <f t="shared" si="8"/>
        <v>98.319305671544541</v>
      </c>
    </row>
    <row r="45" spans="1:16">
      <c r="A45" s="1">
        <v>41457</v>
      </c>
      <c r="B45" s="2">
        <v>41176.800780999998</v>
      </c>
      <c r="C45" s="2">
        <v>308.23001099999999</v>
      </c>
      <c r="D45" s="2">
        <v>230.699997</v>
      </c>
      <c r="E45" s="2">
        <v>352.98001099999999</v>
      </c>
      <c r="F45" s="2">
        <v>3.8</v>
      </c>
      <c r="G45" s="5">
        <v>44</v>
      </c>
      <c r="H45" s="8"/>
      <c r="I45" s="8"/>
      <c r="J45" s="8"/>
      <c r="K45" s="8"/>
      <c r="L45" s="8"/>
      <c r="M45" s="9">
        <f t="shared" si="9"/>
        <v>97.42081970273523</v>
      </c>
      <c r="N45" s="9">
        <f t="shared" si="6"/>
        <v>101.31479468013428</v>
      </c>
      <c r="O45" s="9">
        <f t="shared" si="7"/>
        <v>96.000998260588418</v>
      </c>
      <c r="P45" s="9">
        <f t="shared" si="8"/>
        <v>97.414103809894769</v>
      </c>
    </row>
    <row r="46" spans="1:16">
      <c r="A46" s="1">
        <v>41458</v>
      </c>
      <c r="B46" s="2">
        <v>40834.410155999998</v>
      </c>
      <c r="C46" s="2">
        <v>308.23998999999998</v>
      </c>
      <c r="D46" s="2">
        <v>231.35000600000001</v>
      </c>
      <c r="E46" s="2">
        <v>352.89001500000001</v>
      </c>
      <c r="F46" s="2">
        <v>3.8</v>
      </c>
      <c r="G46" s="5">
        <v>45</v>
      </c>
      <c r="H46" s="8"/>
      <c r="I46" s="8"/>
      <c r="J46" s="8"/>
      <c r="K46" s="8"/>
      <c r="L46" s="8"/>
      <c r="M46" s="9">
        <f t="shared" si="9"/>
        <v>96.610752511662355</v>
      </c>
      <c r="N46" s="9">
        <f t="shared" si="6"/>
        <v>101.31807476416255</v>
      </c>
      <c r="O46" s="9">
        <f t="shared" si="7"/>
        <v>96.271485966222713</v>
      </c>
      <c r="P46" s="9">
        <f t="shared" si="8"/>
        <v>97.389267050267392</v>
      </c>
    </row>
    <row r="47" spans="1:16">
      <c r="A47" s="1">
        <v>41459</v>
      </c>
      <c r="B47" s="2">
        <v>40829.371094000002</v>
      </c>
      <c r="C47" s="2">
        <v>309.91000400000001</v>
      </c>
      <c r="D47" s="2">
        <v>232.44000199999999</v>
      </c>
      <c r="E47" s="2">
        <v>356.14999399999999</v>
      </c>
      <c r="F47" s="2">
        <v>3.8</v>
      </c>
      <c r="G47" s="5">
        <v>46</v>
      </c>
      <c r="H47" s="8"/>
      <c r="I47" s="8"/>
      <c r="J47" s="8"/>
      <c r="K47" s="8"/>
      <c r="L47" s="8"/>
      <c r="M47" s="9">
        <f t="shared" si="9"/>
        <v>96.598830518179099</v>
      </c>
      <c r="N47" s="9">
        <f t="shared" si="6"/>
        <v>101.86700614490002</v>
      </c>
      <c r="O47" s="9">
        <f t="shared" si="7"/>
        <v>96.725065096958673</v>
      </c>
      <c r="P47" s="9">
        <f t="shared" si="8"/>
        <v>98.288943867162502</v>
      </c>
    </row>
    <row r="48" spans="1:16">
      <c r="A48" s="1">
        <v>41460</v>
      </c>
      <c r="B48" s="2">
        <v>41201.609375</v>
      </c>
      <c r="C48" s="2">
        <v>306.41000400000001</v>
      </c>
      <c r="D48" s="2">
        <v>229.949997</v>
      </c>
      <c r="E48" s="2">
        <v>351.07000699999998</v>
      </c>
      <c r="F48" s="2">
        <v>3.8</v>
      </c>
      <c r="G48" s="5">
        <v>47</v>
      </c>
      <c r="H48" s="8"/>
      <c r="I48" s="8"/>
      <c r="J48" s="8"/>
      <c r="K48" s="8"/>
      <c r="L48" s="8"/>
      <c r="M48" s="9">
        <f t="shared" si="9"/>
        <v>97.479514732881128</v>
      </c>
      <c r="N48" s="9">
        <f t="shared" si="6"/>
        <v>100.71656079978251</v>
      </c>
      <c r="O48" s="9">
        <f t="shared" si="7"/>
        <v>95.688901383121021</v>
      </c>
      <c r="P48" s="9">
        <f t="shared" si="8"/>
        <v>96.886988046579461</v>
      </c>
    </row>
    <row r="49" spans="1:16">
      <c r="A49" s="1">
        <v>41463</v>
      </c>
      <c r="B49" s="2">
        <v>40634.140625</v>
      </c>
      <c r="C49" s="2">
        <v>304.76001000000002</v>
      </c>
      <c r="D49" s="2">
        <v>230.11999499999999</v>
      </c>
      <c r="E49" s="2">
        <v>346.07000699999998</v>
      </c>
      <c r="F49" s="2">
        <v>3.83</v>
      </c>
      <c r="G49" s="5">
        <v>48</v>
      </c>
      <c r="H49" s="8"/>
      <c r="I49" s="8"/>
      <c r="J49" s="8"/>
      <c r="K49" s="8"/>
      <c r="L49" s="8"/>
      <c r="M49" s="9">
        <f t="shared" si="9"/>
        <v>96.13693178005019</v>
      </c>
      <c r="N49" s="9">
        <f t="shared" si="6"/>
        <v>100.17420996641914</v>
      </c>
      <c r="O49" s="9">
        <f t="shared" si="7"/>
        <v>95.759642509755295</v>
      </c>
      <c r="P49" s="9">
        <f t="shared" si="8"/>
        <v>95.507106739222735</v>
      </c>
    </row>
    <row r="50" spans="1:16">
      <c r="A50" s="1">
        <v>41464</v>
      </c>
      <c r="B50" s="2">
        <v>40073.019530999998</v>
      </c>
      <c r="C50" s="2">
        <v>302.48998999999998</v>
      </c>
      <c r="D50" s="2">
        <v>227.86999499999999</v>
      </c>
      <c r="E50" s="2">
        <v>347.69000199999999</v>
      </c>
      <c r="F50" s="2">
        <v>3.83</v>
      </c>
      <c r="G50" s="5">
        <v>49</v>
      </c>
      <c r="H50" s="8"/>
      <c r="I50" s="8"/>
      <c r="J50" s="8"/>
      <c r="K50" s="8"/>
      <c r="L50" s="8"/>
      <c r="M50" s="9">
        <f t="shared" si="9"/>
        <v>94.809366843164668</v>
      </c>
      <c r="N50" s="9">
        <f t="shared" si="6"/>
        <v>99.42805741146951</v>
      </c>
      <c r="O50" s="9">
        <f t="shared" si="7"/>
        <v>94.823351877353062</v>
      </c>
      <c r="P50" s="9">
        <f t="shared" si="8"/>
        <v>95.954186902925017</v>
      </c>
    </row>
    <row r="51" spans="1:16">
      <c r="A51" s="1">
        <v>41465</v>
      </c>
      <c r="B51" s="2">
        <v>40221.351562000003</v>
      </c>
      <c r="C51" s="2">
        <v>304.19000199999999</v>
      </c>
      <c r="D51" s="2">
        <v>227.800003</v>
      </c>
      <c r="E51" s="2">
        <v>345.709991</v>
      </c>
      <c r="F51" s="2">
        <v>3.83</v>
      </c>
      <c r="G51" s="5">
        <v>50</v>
      </c>
      <c r="H51" s="8"/>
      <c r="I51" s="8"/>
      <c r="J51" s="8"/>
      <c r="K51" s="8"/>
      <c r="L51" s="8"/>
      <c r="M51" s="9">
        <f t="shared" si="9"/>
        <v>95.160307853007765</v>
      </c>
      <c r="N51" s="9">
        <f t="shared" si="6"/>
        <v>99.986849094910625</v>
      </c>
      <c r="O51" s="9">
        <f t="shared" si="7"/>
        <v>94.794226164489473</v>
      </c>
      <c r="P51" s="9">
        <f t="shared" si="8"/>
        <v>95.407750869472892</v>
      </c>
    </row>
    <row r="52" spans="1:16">
      <c r="A52" s="1">
        <v>41466</v>
      </c>
      <c r="B52" s="2">
        <v>39996</v>
      </c>
      <c r="C52" s="2">
        <v>307.76001000000002</v>
      </c>
      <c r="D52" s="2">
        <v>228.94000199999999</v>
      </c>
      <c r="E52" s="2">
        <v>350.20001200000002</v>
      </c>
      <c r="F52" s="2">
        <v>3.83</v>
      </c>
      <c r="G52" s="5">
        <v>51</v>
      </c>
      <c r="H52" s="8"/>
      <c r="I52" s="8"/>
      <c r="J52" s="8"/>
      <c r="K52" s="8"/>
      <c r="L52" s="8"/>
      <c r="M52" s="9">
        <f t="shared" si="9"/>
        <v>94.627145162489512</v>
      </c>
      <c r="N52" s="9">
        <f t="shared" si="6"/>
        <v>101.16030597651985</v>
      </c>
      <c r="O52" s="9">
        <f t="shared" si="7"/>
        <v>95.268613002110769</v>
      </c>
      <c r="P52" s="9">
        <f t="shared" si="8"/>
        <v>96.646890078980732</v>
      </c>
    </row>
    <row r="53" spans="1:16">
      <c r="A53" s="1">
        <v>41467</v>
      </c>
      <c r="B53" s="2">
        <v>40475.601562000003</v>
      </c>
      <c r="C53" s="2">
        <v>306.19000199999999</v>
      </c>
      <c r="D53" s="2">
        <v>229.270004</v>
      </c>
      <c r="E53" s="2">
        <v>348.98001099999999</v>
      </c>
      <c r="F53" s="2">
        <v>3.83</v>
      </c>
      <c r="G53" s="5">
        <v>52</v>
      </c>
      <c r="H53" s="8"/>
      <c r="I53" s="8"/>
      <c r="J53" s="8"/>
      <c r="K53" s="8"/>
      <c r="L53" s="8"/>
      <c r="M53" s="9">
        <f t="shared" si="9"/>
        <v>95.761841797841328</v>
      </c>
      <c r="N53" s="9">
        <f t="shared" si="6"/>
        <v>100.64424643497776</v>
      </c>
      <c r="O53" s="9">
        <f t="shared" si="7"/>
        <v>95.405936460454782</v>
      </c>
      <c r="P53" s="9">
        <f t="shared" si="8"/>
        <v>96.310198764009414</v>
      </c>
    </row>
    <row r="54" spans="1:16">
      <c r="A54" s="1">
        <v>41470</v>
      </c>
      <c r="B54" s="2">
        <v>40332.488280999998</v>
      </c>
      <c r="C54" s="2">
        <v>308.85000600000001</v>
      </c>
      <c r="D54" s="2">
        <v>230.279999</v>
      </c>
      <c r="E54" s="2">
        <v>348.82000699999998</v>
      </c>
      <c r="F54" s="2">
        <v>3.85</v>
      </c>
      <c r="G54" s="5">
        <v>53</v>
      </c>
      <c r="H54" s="8"/>
      <c r="I54" s="8"/>
      <c r="J54" s="8"/>
      <c r="K54" s="8"/>
      <c r="L54" s="8"/>
      <c r="M54" s="9">
        <f t="shared" si="9"/>
        <v>95.423247908055657</v>
      </c>
      <c r="N54" s="9">
        <f t="shared" si="6"/>
        <v>101.51858621206175</v>
      </c>
      <c r="O54" s="9">
        <f t="shared" si="7"/>
        <v>95.826224841465049</v>
      </c>
      <c r="P54" s="9">
        <f t="shared" si="8"/>
        <v>96.266041458268944</v>
      </c>
    </row>
    <row r="55" spans="1:16">
      <c r="A55" s="1">
        <v>41471</v>
      </c>
      <c r="B55" s="2">
        <v>40320.980469000002</v>
      </c>
      <c r="C55" s="2">
        <v>305.16000400000001</v>
      </c>
      <c r="D55" s="2">
        <v>228.770004</v>
      </c>
      <c r="E55" s="2">
        <v>342.69000199999999</v>
      </c>
      <c r="F55" s="2">
        <v>3.85</v>
      </c>
      <c r="G55" s="5">
        <v>54</v>
      </c>
      <c r="H55" s="8"/>
      <c r="I55" s="8"/>
      <c r="J55" s="8"/>
      <c r="K55" s="8"/>
      <c r="L55" s="8"/>
      <c r="M55" s="9">
        <f t="shared" si="9"/>
        <v>95.396021400489246</v>
      </c>
      <c r="N55" s="9">
        <f t="shared" si="6"/>
        <v>100.30568746224051</v>
      </c>
      <c r="O55" s="9">
        <f t="shared" si="7"/>
        <v>95.197871875476508</v>
      </c>
      <c r="P55" s="9">
        <f t="shared" si="8"/>
        <v>94.574305595568291</v>
      </c>
    </row>
    <row r="56" spans="1:16">
      <c r="A56" s="1">
        <v>41472</v>
      </c>
      <c r="B56" s="2">
        <v>39657.648437999997</v>
      </c>
      <c r="C56" s="2">
        <v>304.82000699999998</v>
      </c>
      <c r="D56" s="2">
        <v>228.570007</v>
      </c>
      <c r="E56" s="2">
        <v>348.07998700000002</v>
      </c>
      <c r="F56" s="2">
        <v>3.85</v>
      </c>
      <c r="G56" s="5">
        <v>55</v>
      </c>
      <c r="H56" s="8"/>
      <c r="I56" s="8"/>
      <c r="J56" s="8"/>
      <c r="K56" s="8"/>
      <c r="L56" s="8"/>
      <c r="M56" s="9">
        <f t="shared" si="9"/>
        <v>93.826634052045236</v>
      </c>
      <c r="N56" s="9">
        <f t="shared" si="6"/>
        <v>100.19393090052509</v>
      </c>
      <c r="O56" s="9">
        <f t="shared" si="7"/>
        <v>95.114647289872707</v>
      </c>
      <c r="P56" s="9">
        <f t="shared" si="8"/>
        <v>96.061813505254932</v>
      </c>
    </row>
    <row r="57" spans="1:16">
      <c r="A57" s="1">
        <v>41473</v>
      </c>
      <c r="B57" s="2">
        <v>40227.28125</v>
      </c>
      <c r="C57" s="2">
        <v>306.16000400000001</v>
      </c>
      <c r="D57" s="2">
        <v>229.429993</v>
      </c>
      <c r="E57" s="2">
        <v>348.38000499999998</v>
      </c>
      <c r="F57" s="2">
        <v>3.85</v>
      </c>
      <c r="G57" s="5">
        <v>56</v>
      </c>
      <c r="H57" s="8"/>
      <c r="I57" s="8"/>
      <c r="J57" s="8"/>
      <c r="K57" s="8"/>
      <c r="L57" s="8"/>
      <c r="M57" s="9">
        <f t="shared" si="9"/>
        <v>95.174336992100265</v>
      </c>
      <c r="N57" s="9">
        <f t="shared" si="6"/>
        <v>100.63438613227409</v>
      </c>
      <c r="O57" s="9">
        <f t="shared" si="7"/>
        <v>95.472512550226952</v>
      </c>
      <c r="P57" s="9">
        <f t="shared" si="8"/>
        <v>96.144611351269035</v>
      </c>
    </row>
    <row r="58" spans="1:16">
      <c r="A58" s="1">
        <v>41474</v>
      </c>
      <c r="B58" s="2">
        <v>40242.71875</v>
      </c>
      <c r="C58" s="2">
        <v>305.25</v>
      </c>
      <c r="D58" s="2">
        <v>227.229996</v>
      </c>
      <c r="E58" s="2">
        <v>345.20001200000002</v>
      </c>
      <c r="F58" s="2">
        <v>3.85</v>
      </c>
      <c r="G58" s="5">
        <v>57</v>
      </c>
      <c r="H58" s="8"/>
      <c r="I58" s="8"/>
      <c r="J58" s="8"/>
      <c r="K58" s="8"/>
      <c r="L58" s="8"/>
      <c r="M58" s="9">
        <f t="shared" si="9"/>
        <v>95.210860808318031</v>
      </c>
      <c r="N58" s="9">
        <f t="shared" si="6"/>
        <v>100.33526902774885</v>
      </c>
      <c r="O58" s="9">
        <f t="shared" si="7"/>
        <v>94.557029624710054</v>
      </c>
      <c r="P58" s="9">
        <f t="shared" si="8"/>
        <v>95.267008771623978</v>
      </c>
    </row>
    <row r="59" spans="1:16">
      <c r="A59" s="1">
        <v>41477</v>
      </c>
      <c r="B59" s="2">
        <v>39885.628905999998</v>
      </c>
      <c r="C59" s="2">
        <v>304.290009</v>
      </c>
      <c r="D59" s="2">
        <v>226.820007</v>
      </c>
      <c r="E59" s="2">
        <v>347.26001000000002</v>
      </c>
      <c r="F59" s="2">
        <v>3.9</v>
      </c>
      <c r="G59" s="5">
        <v>58</v>
      </c>
      <c r="H59" s="8"/>
      <c r="I59" s="8"/>
      <c r="J59" s="8"/>
      <c r="K59" s="8"/>
      <c r="L59" s="8"/>
      <c r="M59" s="9">
        <f t="shared" si="9"/>
        <v>94.366016511282353</v>
      </c>
      <c r="N59" s="9">
        <f t="shared" si="6"/>
        <v>100.01972126280465</v>
      </c>
      <c r="O59" s="9">
        <f t="shared" si="7"/>
        <v>94.386421242448733</v>
      </c>
      <c r="P59" s="9">
        <f t="shared" si="8"/>
        <v>95.835519318302431</v>
      </c>
    </row>
    <row r="60" spans="1:16">
      <c r="A60" s="1">
        <v>41478</v>
      </c>
      <c r="B60" s="2">
        <v>40117.671875</v>
      </c>
      <c r="C60" s="2">
        <v>308</v>
      </c>
      <c r="D60" s="2">
        <v>230.479996</v>
      </c>
      <c r="E60" s="2">
        <v>353</v>
      </c>
      <c r="F60" s="2">
        <v>3.9</v>
      </c>
      <c r="G60" s="5">
        <v>59</v>
      </c>
      <c r="H60" s="8"/>
      <c r="I60" s="8"/>
      <c r="J60" s="8"/>
      <c r="K60" s="8"/>
      <c r="L60" s="8"/>
      <c r="M60" s="9">
        <f t="shared" si="9"/>
        <v>94.915010503469034</v>
      </c>
      <c r="N60" s="9">
        <f t="shared" si="6"/>
        <v>101.23919037034119</v>
      </c>
      <c r="O60" s="9">
        <f t="shared" si="7"/>
        <v>95.909449427068822</v>
      </c>
      <c r="P60" s="9">
        <f t="shared" si="8"/>
        <v>97.419620299385343</v>
      </c>
    </row>
    <row r="61" spans="1:16">
      <c r="A61" s="1">
        <v>41479</v>
      </c>
      <c r="B61" s="2">
        <v>40766.160155999998</v>
      </c>
      <c r="C61" s="2">
        <v>310.42999300000002</v>
      </c>
      <c r="D61" s="2">
        <v>233.16000399999999</v>
      </c>
      <c r="E61" s="2">
        <v>352.94000199999999</v>
      </c>
      <c r="F61" s="2">
        <v>3.9</v>
      </c>
      <c r="G61" s="5">
        <v>60</v>
      </c>
      <c r="H61" s="8"/>
      <c r="I61" s="8"/>
      <c r="J61" s="8"/>
      <c r="K61" s="8"/>
      <c r="L61" s="8"/>
      <c r="M61" s="9">
        <f t="shared" si="9"/>
        <v>96.449278797857474</v>
      </c>
      <c r="N61" s="9">
        <f t="shared" si="6"/>
        <v>102.0379258376321</v>
      </c>
      <c r="O61" s="9">
        <f t="shared" si="7"/>
        <v>97.02467893158574</v>
      </c>
      <c r="P61" s="9">
        <f t="shared" si="8"/>
        <v>97.403062275649589</v>
      </c>
    </row>
    <row r="62" spans="1:16">
      <c r="A62" s="1">
        <v>41480</v>
      </c>
      <c r="B62" s="2">
        <v>40844.738280999998</v>
      </c>
      <c r="C62" s="2">
        <v>310.98001099999999</v>
      </c>
      <c r="D62" s="2">
        <v>235.63000500000001</v>
      </c>
      <c r="E62" s="2">
        <v>352.04998799999998</v>
      </c>
      <c r="F62" s="2">
        <v>3.9</v>
      </c>
      <c r="G62" s="5">
        <v>61</v>
      </c>
      <c r="H62" s="8"/>
      <c r="I62" s="8"/>
      <c r="J62" s="8"/>
      <c r="K62" s="8"/>
      <c r="L62" s="8"/>
      <c r="M62" s="9">
        <f t="shared" si="9"/>
        <v>96.635187979799952</v>
      </c>
      <c r="N62" s="9">
        <f t="shared" si="6"/>
        <v>102.21871602272661</v>
      </c>
      <c r="O62" s="9">
        <f t="shared" si="7"/>
        <v>98.052518397507598</v>
      </c>
      <c r="P62" s="9">
        <f t="shared" si="8"/>
        <v>97.157439539272431</v>
      </c>
    </row>
    <row r="63" spans="1:16">
      <c r="A63" s="1">
        <v>41481</v>
      </c>
      <c r="B63" s="2">
        <v>40762.109375</v>
      </c>
      <c r="C63" s="2">
        <v>309.91000400000001</v>
      </c>
      <c r="D63" s="2">
        <v>235</v>
      </c>
      <c r="E63" s="2">
        <v>354.97000100000002</v>
      </c>
      <c r="F63" s="2">
        <v>3.9</v>
      </c>
      <c r="G63" s="5">
        <v>62</v>
      </c>
      <c r="H63" s="8"/>
      <c r="I63" s="8"/>
      <c r="J63" s="8"/>
      <c r="K63" s="8"/>
      <c r="L63" s="8"/>
      <c r="M63" s="9">
        <f t="shared" si="9"/>
        <v>96.43969499343433</v>
      </c>
      <c r="N63" s="9">
        <f t="shared" si="6"/>
        <v>101.8670061449</v>
      </c>
      <c r="O63" s="9">
        <f t="shared" si="7"/>
        <v>97.790354939789111</v>
      </c>
      <c r="P63" s="9">
        <f t="shared" si="8"/>
        <v>97.963293810460186</v>
      </c>
    </row>
    <row r="64" spans="1:16">
      <c r="A64" s="1">
        <v>41484</v>
      </c>
      <c r="B64" s="2">
        <v>41059.078125</v>
      </c>
      <c r="C64" s="2">
        <v>307.10000600000001</v>
      </c>
      <c r="D64" s="2">
        <v>234.009995</v>
      </c>
      <c r="E64" s="2">
        <v>348.47000100000002</v>
      </c>
      <c r="F64" s="2">
        <v>3.88</v>
      </c>
      <c r="G64" s="5">
        <v>63</v>
      </c>
      <c r="H64" s="8"/>
      <c r="I64" s="8"/>
      <c r="J64" s="8"/>
      <c r="K64" s="8"/>
      <c r="L64" s="8"/>
      <c r="M64" s="9">
        <f t="shared" si="9"/>
        <v>97.142297879097228</v>
      </c>
      <c r="N64" s="9">
        <f t="shared" si="6"/>
        <v>100.943363539503</v>
      </c>
      <c r="O64" s="9">
        <f t="shared" si="7"/>
        <v>97.378384980886267</v>
      </c>
      <c r="P64" s="9">
        <f t="shared" si="8"/>
        <v>96.169448110896425</v>
      </c>
    </row>
    <row r="65" spans="1:16">
      <c r="A65" s="1">
        <v>41485</v>
      </c>
      <c r="B65" s="2">
        <v>40341.859375</v>
      </c>
      <c r="C65" s="2">
        <v>306.32998700000002</v>
      </c>
      <c r="D65" s="2">
        <v>234.929993</v>
      </c>
      <c r="E65" s="2">
        <v>347.48998999999998</v>
      </c>
      <c r="F65" s="2">
        <v>3.88</v>
      </c>
      <c r="G65" s="5">
        <v>64</v>
      </c>
      <c r="H65" s="8"/>
      <c r="I65" s="8"/>
      <c r="J65" s="8"/>
      <c r="K65" s="8"/>
      <c r="L65" s="8"/>
      <c r="M65" s="9">
        <f t="shared" si="9"/>
        <v>95.44541912198379</v>
      </c>
      <c r="N65" s="9">
        <f t="shared" si="6"/>
        <v>100.69025931830241</v>
      </c>
      <c r="O65" s="9">
        <f t="shared" si="7"/>
        <v>97.761222984987953</v>
      </c>
      <c r="P65" s="9">
        <f t="shared" si="8"/>
        <v>95.898988338915615</v>
      </c>
    </row>
    <row r="66" spans="1:16">
      <c r="A66" s="1">
        <v>41486</v>
      </c>
      <c r="B66" s="2">
        <v>40247.28125</v>
      </c>
      <c r="C66" s="2">
        <v>307.77999899999998</v>
      </c>
      <c r="D66" s="2">
        <v>236.800003</v>
      </c>
      <c r="E66" s="2">
        <v>352.97000100000002</v>
      </c>
      <c r="F66" s="2">
        <v>3.88</v>
      </c>
      <c r="G66" s="5">
        <v>65</v>
      </c>
      <c r="H66" s="8"/>
      <c r="I66" s="8"/>
      <c r="J66" s="8"/>
      <c r="K66" s="8"/>
      <c r="L66" s="8"/>
      <c r="M66" s="9">
        <f t="shared" si="9"/>
        <v>95.221655296511969</v>
      </c>
      <c r="N66" s="9">
        <f t="shared" si="6"/>
        <v>101.16687633423513</v>
      </c>
      <c r="O66" s="9">
        <f t="shared" si="7"/>
        <v>98.539388694098392</v>
      </c>
      <c r="P66" s="9">
        <f t="shared" si="8"/>
        <v>97.411341287517473</v>
      </c>
    </row>
    <row r="67" spans="1:16">
      <c r="A67" s="1">
        <v>41487</v>
      </c>
      <c r="B67" s="2">
        <v>40838.738280999998</v>
      </c>
      <c r="C67" s="2">
        <v>317.25</v>
      </c>
      <c r="D67" s="2">
        <v>241.979996</v>
      </c>
      <c r="E67" s="2">
        <v>361.73998999999998</v>
      </c>
      <c r="F67" s="2">
        <v>3.88</v>
      </c>
      <c r="G67" s="5">
        <v>66</v>
      </c>
      <c r="H67" s="8"/>
      <c r="I67" s="8"/>
      <c r="J67" s="8"/>
      <c r="K67" s="8"/>
      <c r="L67" s="8"/>
      <c r="M67" s="9">
        <f t="shared" si="9"/>
        <v>96.62099248847646</v>
      </c>
      <c r="N67" s="9">
        <f t="shared" si="6"/>
        <v>104.27965306815177</v>
      </c>
      <c r="O67" s="9">
        <f t="shared" si="7"/>
        <v>100.69493488156914</v>
      </c>
      <c r="P67" s="9">
        <f t="shared" si="8"/>
        <v>99.831650064882297</v>
      </c>
    </row>
    <row r="68" spans="1:16">
      <c r="A68" s="1">
        <v>41488</v>
      </c>
      <c r="B68" s="2">
        <v>41866.859375</v>
      </c>
      <c r="C68" s="2">
        <v>320.25</v>
      </c>
      <c r="D68" s="2">
        <v>244.020004</v>
      </c>
      <c r="E68" s="2">
        <v>363.290009</v>
      </c>
      <c r="F68" s="2">
        <v>3.88</v>
      </c>
      <c r="G68" s="5">
        <v>67</v>
      </c>
      <c r="H68" s="8"/>
      <c r="I68" s="8"/>
      <c r="J68" s="8"/>
      <c r="K68" s="8"/>
      <c r="L68" s="8"/>
      <c r="M68" s="9">
        <f t="shared" si="9"/>
        <v>99.053439833374838</v>
      </c>
      <c r="N68" s="9">
        <f t="shared" ref="N68:N131" si="10">N67*C68/C67</f>
        <v>105.2657490782525</v>
      </c>
      <c r="O68" s="9">
        <f t="shared" ref="O68:O131" si="11">O67*D68/D67</f>
        <v>101.54384171731387</v>
      </c>
      <c r="P68" s="9">
        <f t="shared" ref="P68:P131" si="12">P67*E68/E67</f>
        <v>100.25941851371185</v>
      </c>
    </row>
    <row r="69" spans="1:16">
      <c r="A69" s="1">
        <v>41491</v>
      </c>
      <c r="B69" s="2">
        <v>42052.808594000002</v>
      </c>
      <c r="C69" s="2">
        <v>321.07998700000002</v>
      </c>
      <c r="D69" s="2">
        <v>242.63000500000001</v>
      </c>
      <c r="E69" s="2">
        <v>362.30999800000001</v>
      </c>
      <c r="F69" s="2">
        <v>3.84</v>
      </c>
      <c r="G69" s="5">
        <v>68</v>
      </c>
      <c r="H69" s="8"/>
      <c r="I69" s="8"/>
      <c r="J69" s="8"/>
      <c r="K69" s="8"/>
      <c r="L69" s="8"/>
      <c r="M69" s="9">
        <f t="shared" si="9"/>
        <v>99.493379920862708</v>
      </c>
      <c r="N69" s="9">
        <f t="shared" si="10"/>
        <v>105.53856470129766</v>
      </c>
      <c r="O69" s="9">
        <f t="shared" si="11"/>
        <v>100.96542258720343</v>
      </c>
      <c r="P69" s="9">
        <f t="shared" si="12"/>
        <v>99.988958741731054</v>
      </c>
    </row>
    <row r="70" spans="1:16">
      <c r="A70" s="1">
        <v>41492</v>
      </c>
      <c r="B70" s="2">
        <v>41903.359375</v>
      </c>
      <c r="C70" s="2">
        <v>319.83999599999999</v>
      </c>
      <c r="D70" s="2">
        <v>243.970001</v>
      </c>
      <c r="E70" s="2">
        <v>362.23998999999998</v>
      </c>
      <c r="F70" s="2">
        <v>3.84</v>
      </c>
      <c r="G70" s="5">
        <v>69</v>
      </c>
      <c r="H70" s="8"/>
      <c r="I70" s="8"/>
      <c r="J70" s="8"/>
      <c r="K70" s="8"/>
      <c r="L70" s="8"/>
      <c r="M70" s="9">
        <f t="shared" si="9"/>
        <v>99.139795738926168</v>
      </c>
      <c r="N70" s="9">
        <f t="shared" si="10"/>
        <v>105.13098130874404</v>
      </c>
      <c r="O70" s="9">
        <f t="shared" si="11"/>
        <v>101.52303401042852</v>
      </c>
      <c r="P70" s="9">
        <f t="shared" si="12"/>
        <v>99.969638195617947</v>
      </c>
    </row>
    <row r="71" spans="1:16">
      <c r="A71" s="1">
        <v>41493</v>
      </c>
      <c r="B71" s="2">
        <v>41914.980469000002</v>
      </c>
      <c r="C71" s="2">
        <v>322.19000199999999</v>
      </c>
      <c r="D71" s="2">
        <v>245.69000199999999</v>
      </c>
      <c r="E71" s="2">
        <v>365.22000100000002</v>
      </c>
      <c r="F71" s="2">
        <v>3.84</v>
      </c>
      <c r="G71" s="5">
        <v>70</v>
      </c>
      <c r="H71" s="8"/>
      <c r="I71" s="8"/>
      <c r="J71" s="8"/>
      <c r="K71" s="8"/>
      <c r="L71" s="8"/>
      <c r="M71" s="9">
        <f t="shared" si="9"/>
        <v>99.167290262100607</v>
      </c>
      <c r="N71" s="9">
        <f t="shared" si="10"/>
        <v>105.90342515551497</v>
      </c>
      <c r="O71" s="9">
        <f t="shared" si="11"/>
        <v>102.23877659888296</v>
      </c>
      <c r="P71" s="9">
        <f t="shared" si="12"/>
        <v>100.79205049054146</v>
      </c>
    </row>
    <row r="72" spans="1:16">
      <c r="A72" s="1">
        <v>41494</v>
      </c>
      <c r="B72" s="2">
        <v>42244.480469000002</v>
      </c>
      <c r="C72" s="2">
        <v>325.14001500000001</v>
      </c>
      <c r="D72" s="2">
        <v>247.570007</v>
      </c>
      <c r="E72" s="2">
        <v>369.60000600000001</v>
      </c>
      <c r="F72" s="2">
        <v>3.84</v>
      </c>
      <c r="G72" s="5">
        <v>71</v>
      </c>
      <c r="H72" s="8"/>
      <c r="I72" s="8"/>
      <c r="J72" s="8"/>
      <c r="K72" s="8"/>
      <c r="L72" s="8"/>
      <c r="M72" s="9">
        <f t="shared" ref="M72:M135" si="13">M71*B72/B71</f>
        <v>99.946859327283136</v>
      </c>
      <c r="N72" s="9">
        <f t="shared" si="10"/>
        <v>106.87309050519671</v>
      </c>
      <c r="O72" s="9">
        <f t="shared" si="11"/>
        <v>103.02110151904712</v>
      </c>
      <c r="P72" s="9">
        <f t="shared" si="12"/>
        <v>102.00082789566726</v>
      </c>
    </row>
    <row r="73" spans="1:16">
      <c r="A73" s="1">
        <v>41495</v>
      </c>
      <c r="B73" s="2">
        <v>42712.570312000003</v>
      </c>
      <c r="C73" s="2">
        <v>324.47000100000002</v>
      </c>
      <c r="D73" s="2">
        <v>248.13999899999999</v>
      </c>
      <c r="E73" s="2">
        <v>368.92999300000002</v>
      </c>
      <c r="F73" s="2">
        <v>3.84</v>
      </c>
      <c r="G73" s="5">
        <v>72</v>
      </c>
      <c r="H73" s="8"/>
      <c r="I73" s="8"/>
      <c r="J73" s="8"/>
      <c r="K73" s="8"/>
      <c r="L73" s="8"/>
      <c r="M73" s="9">
        <f t="shared" si="13"/>
        <v>101.05432021143776</v>
      </c>
      <c r="N73" s="9">
        <f t="shared" si="10"/>
        <v>106.65285779449283</v>
      </c>
      <c r="O73" s="9">
        <f t="shared" si="11"/>
        <v>103.258291816889</v>
      </c>
      <c r="P73" s="9">
        <f t="shared" si="12"/>
        <v>101.81592021279006</v>
      </c>
    </row>
    <row r="74" spans="1:16">
      <c r="A74" s="1">
        <v>41498</v>
      </c>
      <c r="B74" s="2">
        <v>42649.78125</v>
      </c>
      <c r="C74" s="2">
        <v>322.26998900000001</v>
      </c>
      <c r="D74" s="2">
        <v>246.770004</v>
      </c>
      <c r="E74" s="2">
        <v>364.459991</v>
      </c>
      <c r="F74" s="2">
        <v>3.84</v>
      </c>
      <c r="G74" s="5">
        <v>73</v>
      </c>
      <c r="H74" s="8"/>
      <c r="I74" s="8"/>
      <c r="J74" s="8"/>
      <c r="K74" s="8"/>
      <c r="L74" s="8"/>
      <c r="M74" s="9">
        <f t="shared" si="13"/>
        <v>100.90576661396572</v>
      </c>
      <c r="N74" s="9">
        <f t="shared" si="10"/>
        <v>105.92971677603492</v>
      </c>
      <c r="O74" s="9">
        <f t="shared" si="11"/>
        <v>102.68819693469439</v>
      </c>
      <c r="P74" s="9">
        <f t="shared" si="12"/>
        <v>100.58230577206062</v>
      </c>
    </row>
    <row r="75" spans="1:16">
      <c r="A75" s="1">
        <v>41499</v>
      </c>
      <c r="B75" s="2">
        <v>42145</v>
      </c>
      <c r="C75" s="2">
        <v>323.83999599999999</v>
      </c>
      <c r="D75" s="2">
        <v>245.479996</v>
      </c>
      <c r="E75" s="2">
        <v>366.80999800000001</v>
      </c>
      <c r="F75" s="2">
        <v>3.84</v>
      </c>
      <c r="G75" s="5">
        <v>74</v>
      </c>
      <c r="H75" s="8"/>
      <c r="I75" s="8"/>
      <c r="J75" s="8"/>
      <c r="K75" s="8"/>
      <c r="L75" s="8"/>
      <c r="M75" s="9">
        <f t="shared" si="13"/>
        <v>99.711496971525165</v>
      </c>
      <c r="N75" s="9">
        <f t="shared" si="10"/>
        <v>106.44577598887832</v>
      </c>
      <c r="O75" s="9">
        <f t="shared" si="11"/>
        <v>102.15138697641707</v>
      </c>
      <c r="P75" s="9">
        <f t="shared" si="12"/>
        <v>101.23085191835212</v>
      </c>
    </row>
    <row r="76" spans="1:16">
      <c r="A76" s="1">
        <v>41500</v>
      </c>
      <c r="B76" s="2">
        <v>42369.800780999998</v>
      </c>
      <c r="C76" s="2">
        <v>324.01001000000002</v>
      </c>
      <c r="D76" s="2">
        <v>245.91999799999999</v>
      </c>
      <c r="E76" s="2">
        <v>367.32998700000002</v>
      </c>
      <c r="F76" s="2">
        <v>3.84</v>
      </c>
      <c r="G76" s="5">
        <v>75</v>
      </c>
      <c r="H76" s="8"/>
      <c r="I76" s="8"/>
      <c r="J76" s="8"/>
      <c r="K76" s="8"/>
      <c r="L76" s="8"/>
      <c r="M76" s="9">
        <f t="shared" si="13"/>
        <v>100.24335656089231</v>
      </c>
      <c r="N76" s="9">
        <f t="shared" si="10"/>
        <v>106.50165936456543</v>
      </c>
      <c r="O76" s="9">
        <f t="shared" si="11"/>
        <v>102.33448464345629</v>
      </c>
      <c r="P76" s="9">
        <f t="shared" si="12"/>
        <v>101.37435653857834</v>
      </c>
    </row>
    <row r="77" spans="1:16">
      <c r="A77" s="1">
        <v>41501</v>
      </c>
      <c r="B77" s="2">
        <v>42430.109375</v>
      </c>
      <c r="C77" s="2">
        <v>318.89999399999999</v>
      </c>
      <c r="D77" s="2">
        <v>242.949997</v>
      </c>
      <c r="E77" s="2">
        <v>365</v>
      </c>
      <c r="F77" s="2">
        <v>3.84</v>
      </c>
      <c r="G77" s="5">
        <v>76</v>
      </c>
      <c r="H77" s="8"/>
      <c r="I77" s="8"/>
      <c r="J77" s="8"/>
      <c r="K77" s="8"/>
      <c r="L77" s="8"/>
      <c r="M77" s="9">
        <f t="shared" si="13"/>
        <v>100.38604158136896</v>
      </c>
      <c r="N77" s="9">
        <f t="shared" si="10"/>
        <v>104.82200390151512</v>
      </c>
      <c r="O77" s="9">
        <f t="shared" si="11"/>
        <v>101.09858059255616</v>
      </c>
      <c r="P77" s="9">
        <f t="shared" si="12"/>
        <v>100.73133543704151</v>
      </c>
    </row>
    <row r="78" spans="1:16">
      <c r="A78" s="1">
        <v>41502</v>
      </c>
      <c r="B78" s="2">
        <v>42149.96875</v>
      </c>
      <c r="C78" s="2">
        <v>317.85000600000001</v>
      </c>
      <c r="D78" s="2">
        <v>242.33999600000001</v>
      </c>
      <c r="E78" s="2">
        <v>364.04998799999998</v>
      </c>
      <c r="F78" s="2">
        <v>3.84</v>
      </c>
      <c r="G78" s="5">
        <v>77</v>
      </c>
      <c r="H78" s="8"/>
      <c r="I78" s="8"/>
      <c r="J78" s="8"/>
      <c r="K78" s="8"/>
      <c r="L78" s="8"/>
      <c r="M78" s="9">
        <f t="shared" si="13"/>
        <v>99.723252612777472</v>
      </c>
      <c r="N78" s="9">
        <f t="shared" si="10"/>
        <v>104.47687424236391</v>
      </c>
      <c r="O78" s="9">
        <f t="shared" si="11"/>
        <v>100.84474138275351</v>
      </c>
      <c r="P78" s="9">
        <f t="shared" si="12"/>
        <v>100.46915467692858</v>
      </c>
    </row>
    <row r="79" spans="1:16">
      <c r="A79" s="1">
        <v>41505</v>
      </c>
      <c r="B79" s="2">
        <v>42049.699219000002</v>
      </c>
      <c r="C79" s="2">
        <v>312.02999899999998</v>
      </c>
      <c r="D79" s="2">
        <v>240.28999300000001</v>
      </c>
      <c r="E79" s="2">
        <v>359.20001200000002</v>
      </c>
      <c r="F79" s="2">
        <v>3.83</v>
      </c>
      <c r="G79" s="5">
        <v>78</v>
      </c>
      <c r="H79" s="8"/>
      <c r="I79" s="8"/>
      <c r="J79" s="8"/>
      <c r="K79" s="8"/>
      <c r="L79" s="8"/>
      <c r="M79" s="9">
        <f t="shared" si="13"/>
        <v>99.486023403223726</v>
      </c>
      <c r="N79" s="9">
        <f t="shared" si="10"/>
        <v>102.56384568187779</v>
      </c>
      <c r="O79" s="9">
        <f t="shared" si="11"/>
        <v>99.99167533595508</v>
      </c>
      <c r="P79" s="9">
        <f t="shared" si="12"/>
        <v>99.130676432222828</v>
      </c>
    </row>
    <row r="80" spans="1:16">
      <c r="A80" s="1">
        <v>41506</v>
      </c>
      <c r="B80" s="2">
        <v>41494.988280999998</v>
      </c>
      <c r="C80" s="2">
        <v>315.23998999999998</v>
      </c>
      <c r="D80" s="2">
        <v>241.020004</v>
      </c>
      <c r="E80" s="2">
        <v>362.44000199999999</v>
      </c>
      <c r="F80" s="2">
        <v>3.83</v>
      </c>
      <c r="G80" s="5">
        <v>79</v>
      </c>
      <c r="H80" s="8"/>
      <c r="I80" s="8"/>
      <c r="J80" s="8"/>
      <c r="K80" s="8"/>
      <c r="L80" s="8"/>
      <c r="M80" s="9">
        <f t="shared" si="13"/>
        <v>98.173624351984927</v>
      </c>
      <c r="N80" s="9">
        <f t="shared" si="10"/>
        <v>103.61896545439754</v>
      </c>
      <c r="O80" s="9">
        <f t="shared" si="11"/>
        <v>100.29545420744422</v>
      </c>
      <c r="P80" s="9">
        <f t="shared" si="12"/>
        <v>100.02483675962738</v>
      </c>
    </row>
    <row r="81" spans="1:16">
      <c r="A81" s="1">
        <v>41507</v>
      </c>
      <c r="B81" s="2">
        <v>41824.710937999997</v>
      </c>
      <c r="C81" s="2">
        <v>313.47000100000002</v>
      </c>
      <c r="D81" s="2">
        <v>241.61000100000001</v>
      </c>
      <c r="E81" s="2">
        <v>359.040009</v>
      </c>
      <c r="F81" s="2">
        <v>3.83</v>
      </c>
      <c r="G81" s="5">
        <v>80</v>
      </c>
      <c r="H81" s="8"/>
      <c r="I81" s="8"/>
      <c r="J81" s="8"/>
      <c r="K81" s="8"/>
      <c r="L81" s="8"/>
      <c r="M81" s="9">
        <f t="shared" si="13"/>
        <v>98.953720204752727</v>
      </c>
      <c r="N81" s="9">
        <f t="shared" si="10"/>
        <v>103.0371724241235</v>
      </c>
      <c r="O81" s="9">
        <f t="shared" si="11"/>
        <v>100.54096916933108</v>
      </c>
      <c r="P81" s="9">
        <f t="shared" si="12"/>
        <v>99.08651940245862</v>
      </c>
    </row>
    <row r="82" spans="1:16">
      <c r="A82" s="1">
        <v>41508</v>
      </c>
      <c r="B82" s="2">
        <v>41465.488280999998</v>
      </c>
      <c r="C82" s="2">
        <v>302.60998499999999</v>
      </c>
      <c r="D82" s="2">
        <v>239.779999</v>
      </c>
      <c r="E82" s="2">
        <v>355.32998700000002</v>
      </c>
      <c r="F82" s="2">
        <v>3.83</v>
      </c>
      <c r="G82" s="5">
        <v>81</v>
      </c>
      <c r="H82" s="8"/>
      <c r="I82" s="8"/>
      <c r="J82" s="8"/>
      <c r="K82" s="8"/>
      <c r="L82" s="8"/>
      <c r="M82" s="9">
        <f t="shared" si="13"/>
        <v>98.103829852977697</v>
      </c>
      <c r="N82" s="9">
        <f t="shared" si="10"/>
        <v>99.467499608380137</v>
      </c>
      <c r="O82" s="9">
        <f t="shared" si="11"/>
        <v>99.779451956052242</v>
      </c>
      <c r="P82" s="9">
        <f t="shared" si="12"/>
        <v>98.062641400922175</v>
      </c>
    </row>
    <row r="83" spans="1:16">
      <c r="A83" s="1">
        <v>41509</v>
      </c>
      <c r="B83" s="2">
        <v>41004.511719000002</v>
      </c>
      <c r="C83" s="2">
        <v>305.47000100000002</v>
      </c>
      <c r="D83" s="2">
        <v>239.55999800000001</v>
      </c>
      <c r="E83" s="2">
        <v>354.67001299999998</v>
      </c>
      <c r="F83" s="2">
        <v>3.83</v>
      </c>
      <c r="G83" s="5">
        <v>82</v>
      </c>
      <c r="H83" s="8"/>
      <c r="I83" s="8"/>
      <c r="J83" s="8"/>
      <c r="K83" s="8"/>
      <c r="L83" s="8"/>
      <c r="M83" s="9">
        <f t="shared" si="13"/>
        <v>97.013198388609297</v>
      </c>
      <c r="N83" s="9">
        <f t="shared" si="10"/>
        <v>100.4075830638549</v>
      </c>
      <c r="O83" s="9">
        <f t="shared" si="11"/>
        <v>99.687903122532632</v>
      </c>
      <c r="P83" s="9">
        <f t="shared" si="12"/>
        <v>97.880504243733867</v>
      </c>
    </row>
    <row r="84" spans="1:16">
      <c r="A84" s="1">
        <v>41512</v>
      </c>
      <c r="B84" s="2">
        <v>40925.128905999998</v>
      </c>
      <c r="C84" s="2">
        <v>302.08999599999999</v>
      </c>
      <c r="D84" s="2">
        <v>236.13999899999999</v>
      </c>
      <c r="E84" s="2">
        <v>350.42001299999998</v>
      </c>
      <c r="F84" s="2">
        <v>3.83</v>
      </c>
      <c r="G84" s="5">
        <v>83</v>
      </c>
      <c r="H84" s="8"/>
      <c r="I84" s="8"/>
      <c r="J84" s="8"/>
      <c r="K84" s="8"/>
      <c r="L84" s="8"/>
      <c r="M84" s="9">
        <f t="shared" si="13"/>
        <v>96.825385383079791</v>
      </c>
      <c r="N84" s="9">
        <f t="shared" si="10"/>
        <v>99.296579915648053</v>
      </c>
      <c r="O84" s="9">
        <f t="shared" si="11"/>
        <v>98.264741777410393</v>
      </c>
      <c r="P84" s="9">
        <f t="shared" si="12"/>
        <v>96.707605132480637</v>
      </c>
    </row>
    <row r="85" spans="1:16">
      <c r="A85" s="1">
        <v>41513</v>
      </c>
      <c r="B85" s="2">
        <v>40419.578125</v>
      </c>
      <c r="C85" s="2">
        <v>296.98998999999998</v>
      </c>
      <c r="D85" s="2">
        <v>233.13000500000001</v>
      </c>
      <c r="E85" s="2">
        <v>343.61999500000002</v>
      </c>
      <c r="F85" s="2">
        <v>3.83</v>
      </c>
      <c r="G85" s="5">
        <v>84</v>
      </c>
      <c r="H85" s="8"/>
      <c r="I85" s="8"/>
      <c r="J85" s="8"/>
      <c r="K85" s="8"/>
      <c r="L85" s="8"/>
      <c r="M85" s="9">
        <f t="shared" si="13"/>
        <v>95.629295095533621</v>
      </c>
      <c r="N85" s="9">
        <f t="shared" si="10"/>
        <v>97.620214726284786</v>
      </c>
      <c r="O85" s="9">
        <f t="shared" si="11"/>
        <v>97.012195472616213</v>
      </c>
      <c r="P85" s="9">
        <f t="shared" si="12"/>
        <v>94.830961586902788</v>
      </c>
    </row>
    <row r="86" spans="1:16">
      <c r="A86" s="1">
        <v>41514</v>
      </c>
      <c r="B86" s="2">
        <v>39653.75</v>
      </c>
      <c r="C86" s="2">
        <v>298.57998700000002</v>
      </c>
      <c r="D86" s="2">
        <v>230.509995</v>
      </c>
      <c r="E86" s="2">
        <v>340.14001500000001</v>
      </c>
      <c r="F86" s="2">
        <v>3.83</v>
      </c>
      <c r="G86" s="5">
        <v>85</v>
      </c>
      <c r="H86" s="8"/>
      <c r="I86" s="8"/>
      <c r="J86" s="8"/>
      <c r="K86" s="8"/>
      <c r="L86" s="8"/>
      <c r="M86" s="9">
        <f t="shared" si="13"/>
        <v>93.817410678244585</v>
      </c>
      <c r="N86" s="9">
        <f t="shared" si="10"/>
        <v>98.142844625542168</v>
      </c>
      <c r="O86" s="9">
        <f t="shared" si="11"/>
        <v>95.921932886038363</v>
      </c>
      <c r="P86" s="9">
        <f t="shared" si="12"/>
        <v>93.870569716507731</v>
      </c>
    </row>
    <row r="87" spans="1:16">
      <c r="A87" s="1">
        <v>41515</v>
      </c>
      <c r="B87" s="2">
        <v>39248.710937999997</v>
      </c>
      <c r="C87" s="2">
        <v>300.14999399999999</v>
      </c>
      <c r="D87" s="2">
        <v>232.08999600000001</v>
      </c>
      <c r="E87" s="2">
        <v>338.95001200000002</v>
      </c>
      <c r="F87" s="2">
        <v>3.83</v>
      </c>
      <c r="G87" s="5">
        <v>86</v>
      </c>
      <c r="H87" s="8"/>
      <c r="I87" s="8"/>
      <c r="J87" s="8"/>
      <c r="K87" s="8"/>
      <c r="L87" s="8"/>
      <c r="M87" s="9">
        <f t="shared" si="13"/>
        <v>92.859122596527584</v>
      </c>
      <c r="N87" s="9">
        <f t="shared" si="10"/>
        <v>98.658903838385569</v>
      </c>
      <c r="O87" s="9">
        <f t="shared" si="11"/>
        <v>96.579417390698893</v>
      </c>
      <c r="P87" s="9">
        <f t="shared" si="12"/>
        <v>93.542157137428049</v>
      </c>
    </row>
    <row r="88" spans="1:16">
      <c r="A88" s="1">
        <v>41516</v>
      </c>
      <c r="B88" s="2">
        <v>39157.328125</v>
      </c>
      <c r="C88" s="2">
        <v>304.35998499999999</v>
      </c>
      <c r="D88" s="2">
        <v>232.770004</v>
      </c>
      <c r="E88" s="2">
        <v>341.63000499999998</v>
      </c>
      <c r="F88" s="2">
        <v>3.83</v>
      </c>
      <c r="G88" s="5">
        <v>87</v>
      </c>
      <c r="H88" s="8"/>
      <c r="I88" s="8"/>
      <c r="J88" s="8"/>
      <c r="K88" s="8"/>
      <c r="L88" s="8"/>
      <c r="M88" s="9">
        <f t="shared" si="13"/>
        <v>92.642918608351081</v>
      </c>
      <c r="N88" s="9">
        <f t="shared" si="10"/>
        <v>100.04272228093889</v>
      </c>
      <c r="O88" s="9">
        <f t="shared" si="11"/>
        <v>96.862388555302701</v>
      </c>
      <c r="P88" s="9">
        <f t="shared" si="12"/>
        <v>94.281771586337427</v>
      </c>
    </row>
    <row r="89" spans="1:16">
      <c r="A89" s="1">
        <v>41519</v>
      </c>
      <c r="B89" s="2">
        <v>39491.128905999998</v>
      </c>
      <c r="C89" s="2">
        <v>305.5</v>
      </c>
      <c r="D89" s="2">
        <v>234.94000199999999</v>
      </c>
      <c r="E89" s="2">
        <v>347.73001099999999</v>
      </c>
      <c r="F89" s="2">
        <v>3.83</v>
      </c>
      <c r="G89" s="5">
        <v>88</v>
      </c>
      <c r="H89" s="8"/>
      <c r="I89" s="8"/>
      <c r="J89" s="8"/>
      <c r="K89" s="8"/>
      <c r="L89" s="8"/>
      <c r="M89" s="9">
        <f t="shared" si="13"/>
        <v>93.432662956761902</v>
      </c>
      <c r="N89" s="9">
        <f t="shared" si="10"/>
        <v>100.41744369525722</v>
      </c>
      <c r="O89" s="9">
        <f t="shared" si="11"/>
        <v>97.765388021850072</v>
      </c>
      <c r="P89" s="9">
        <f t="shared" si="12"/>
        <v>95.965228437170197</v>
      </c>
    </row>
    <row r="90" spans="1:16">
      <c r="A90" s="1">
        <v>41520</v>
      </c>
      <c r="B90" s="2">
        <v>40132.851562000003</v>
      </c>
      <c r="C90" s="2">
        <v>301.60000600000001</v>
      </c>
      <c r="D90" s="2">
        <v>233.80999800000001</v>
      </c>
      <c r="E90" s="2">
        <v>342.27999899999998</v>
      </c>
      <c r="F90" s="2">
        <v>3.83</v>
      </c>
      <c r="G90" s="5">
        <v>89</v>
      </c>
      <c r="H90" s="8"/>
      <c r="I90" s="8"/>
      <c r="J90" s="8"/>
      <c r="K90" s="8"/>
      <c r="L90" s="8"/>
      <c r="M90" s="9">
        <f t="shared" si="13"/>
        <v>94.950924355986103</v>
      </c>
      <c r="N90" s="9">
        <f t="shared" si="10"/>
        <v>99.135520854318301</v>
      </c>
      <c r="O90" s="9">
        <f t="shared" si="11"/>
        <v>97.295160395282508</v>
      </c>
      <c r="P90" s="9">
        <f t="shared" si="12"/>
        <v>94.461154500436209</v>
      </c>
    </row>
    <row r="91" spans="1:16">
      <c r="A91" s="1">
        <v>41521</v>
      </c>
      <c r="B91" s="2">
        <v>39541.839844000002</v>
      </c>
      <c r="C91" s="2">
        <v>301.85000600000001</v>
      </c>
      <c r="D91" s="2">
        <v>235.61000100000001</v>
      </c>
      <c r="E91" s="2">
        <v>344.25</v>
      </c>
      <c r="F91" s="2">
        <v>3.83</v>
      </c>
      <c r="G91" s="5">
        <v>90</v>
      </c>
      <c r="H91" s="8"/>
      <c r="I91" s="8"/>
      <c r="J91" s="8"/>
      <c r="K91" s="8"/>
      <c r="L91" s="8"/>
      <c r="M91" s="9">
        <f t="shared" si="13"/>
        <v>93.55264073682622</v>
      </c>
      <c r="N91" s="9">
        <f t="shared" si="10"/>
        <v>99.217695521826698</v>
      </c>
      <c r="O91" s="9">
        <f t="shared" si="11"/>
        <v>98.044194149591817</v>
      </c>
      <c r="P91" s="9">
        <f t="shared" si="12"/>
        <v>95.004828011511023</v>
      </c>
    </row>
    <row r="92" spans="1:16">
      <c r="A92" s="1">
        <v>41522</v>
      </c>
      <c r="B92" s="2">
        <v>39725.980469000002</v>
      </c>
      <c r="C92" s="2">
        <v>299.64001500000001</v>
      </c>
      <c r="D92" s="2">
        <v>233.449997</v>
      </c>
      <c r="E92" s="2">
        <v>343.82000699999998</v>
      </c>
      <c r="F92" s="2">
        <v>3.83</v>
      </c>
      <c r="G92" s="5">
        <v>91</v>
      </c>
      <c r="H92" s="8"/>
      <c r="I92" s="8"/>
      <c r="J92" s="8"/>
      <c r="K92" s="8"/>
      <c r="L92" s="8"/>
      <c r="M92" s="9">
        <f t="shared" si="13"/>
        <v>93.988301844241619</v>
      </c>
      <c r="N92" s="9">
        <f t="shared" si="10"/>
        <v>98.491274419340527</v>
      </c>
      <c r="O92" s="9">
        <f t="shared" si="11"/>
        <v>97.145353477968982</v>
      </c>
      <c r="P92" s="9">
        <f t="shared" si="12"/>
        <v>94.886160150912161</v>
      </c>
    </row>
    <row r="93" spans="1:16">
      <c r="A93" s="1">
        <v>41523</v>
      </c>
      <c r="B93" s="2">
        <v>39690.800780999998</v>
      </c>
      <c r="C93" s="2">
        <v>300.76001000000002</v>
      </c>
      <c r="D93" s="2">
        <v>233.929993</v>
      </c>
      <c r="E93" s="2">
        <v>346.040009</v>
      </c>
      <c r="F93" s="2">
        <v>3.83</v>
      </c>
      <c r="G93" s="5">
        <v>92</v>
      </c>
      <c r="H93" s="8"/>
      <c r="I93" s="8"/>
      <c r="J93" s="8"/>
      <c r="K93" s="8"/>
      <c r="L93" s="8"/>
      <c r="M93" s="9">
        <f t="shared" si="13"/>
        <v>93.905069684947009</v>
      </c>
      <c r="N93" s="9">
        <f t="shared" si="10"/>
        <v>98.859415286284786</v>
      </c>
      <c r="O93" s="9">
        <f t="shared" si="11"/>
        <v>97.345093815031447</v>
      </c>
      <c r="P93" s="9">
        <f t="shared" si="12"/>
        <v>95.498828003331084</v>
      </c>
    </row>
    <row r="94" spans="1:16">
      <c r="A94" s="1">
        <v>41526</v>
      </c>
      <c r="B94" s="2">
        <v>39916.21875</v>
      </c>
      <c r="C94" s="2">
        <v>307.73998999999998</v>
      </c>
      <c r="D94" s="2">
        <v>239.60000600000001</v>
      </c>
      <c r="E94" s="2">
        <v>355.040009</v>
      </c>
      <c r="F94" s="2">
        <v>3.65</v>
      </c>
      <c r="G94" s="5">
        <v>93</v>
      </c>
      <c r="H94" s="8"/>
      <c r="I94" s="8"/>
      <c r="J94" s="8"/>
      <c r="K94" s="8"/>
      <c r="L94" s="8"/>
      <c r="M94" s="9">
        <f t="shared" si="13"/>
        <v>94.438389488797313</v>
      </c>
      <c r="N94" s="9">
        <f t="shared" si="10"/>
        <v>101.15372542914572</v>
      </c>
      <c r="O94" s="9">
        <f t="shared" si="11"/>
        <v>99.704551618364292</v>
      </c>
      <c r="P94" s="9">
        <f t="shared" si="12"/>
        <v>97.982614356573208</v>
      </c>
    </row>
    <row r="95" spans="1:16">
      <c r="A95" s="1">
        <v>41527</v>
      </c>
      <c r="B95" s="2">
        <v>40958.988280999998</v>
      </c>
      <c r="C95" s="2">
        <v>309.42001299999998</v>
      </c>
      <c r="D95" s="2">
        <v>241.36000100000001</v>
      </c>
      <c r="E95" s="2">
        <v>362.32998700000002</v>
      </c>
      <c r="F95" s="2">
        <v>3.65</v>
      </c>
      <c r="G95" s="5">
        <v>94</v>
      </c>
      <c r="H95" s="8"/>
      <c r="I95" s="8"/>
      <c r="J95" s="8"/>
      <c r="K95" s="8"/>
      <c r="L95" s="8"/>
      <c r="M95" s="9">
        <f t="shared" si="13"/>
        <v>96.905493793751759</v>
      </c>
      <c r="N95" s="9">
        <f t="shared" si="10"/>
        <v>101.70594675487155</v>
      </c>
      <c r="O95" s="9">
        <f t="shared" si="11"/>
        <v>100.43693687684198</v>
      </c>
      <c r="P95" s="9">
        <f t="shared" si="12"/>
        <v>99.994475231221585</v>
      </c>
    </row>
    <row r="96" spans="1:16">
      <c r="A96" s="1">
        <v>41528</v>
      </c>
      <c r="B96" s="2">
        <v>41744.128905999998</v>
      </c>
      <c r="C96" s="2">
        <v>308.64001500000001</v>
      </c>
      <c r="D96" s="2">
        <v>240.25</v>
      </c>
      <c r="E96" s="2">
        <v>361.959991</v>
      </c>
      <c r="F96" s="2">
        <v>3.65</v>
      </c>
      <c r="G96" s="5">
        <v>95</v>
      </c>
      <c r="H96" s="8"/>
      <c r="I96" s="8"/>
      <c r="J96" s="8"/>
      <c r="K96" s="8"/>
      <c r="L96" s="8"/>
      <c r="M96" s="9">
        <f t="shared" si="13"/>
        <v>98.763069948738334</v>
      </c>
      <c r="N96" s="9">
        <f t="shared" si="10"/>
        <v>101.4495624496427</v>
      </c>
      <c r="O96" s="9">
        <f t="shared" si="11"/>
        <v>99.975033082061046</v>
      </c>
      <c r="P96" s="9">
        <f t="shared" si="12"/>
        <v>99.892365118382216</v>
      </c>
    </row>
    <row r="97" spans="1:16">
      <c r="A97" s="1">
        <v>41529</v>
      </c>
      <c r="B97" s="2">
        <v>41637.539062000003</v>
      </c>
      <c r="C97" s="2">
        <v>304.82000699999998</v>
      </c>
      <c r="D97" s="2">
        <v>236.25</v>
      </c>
      <c r="E97" s="2">
        <v>354.51998900000001</v>
      </c>
      <c r="F97" s="2">
        <v>3.65</v>
      </c>
      <c r="G97" s="5">
        <v>96</v>
      </c>
      <c r="H97" s="8"/>
      <c r="I97" s="8"/>
      <c r="J97" s="8"/>
      <c r="K97" s="8"/>
      <c r="L97" s="8"/>
      <c r="M97" s="9">
        <f t="shared" si="13"/>
        <v>98.510887414459035</v>
      </c>
      <c r="N97" s="9">
        <f t="shared" si="10"/>
        <v>100.19393090052507</v>
      </c>
      <c r="O97" s="9">
        <f t="shared" si="11"/>
        <v>98.310516402234853</v>
      </c>
      <c r="P97" s="9">
        <f t="shared" si="12"/>
        <v>97.839101181082867</v>
      </c>
    </row>
    <row r="98" spans="1:16">
      <c r="A98" s="1">
        <v>41530</v>
      </c>
      <c r="B98" s="2">
        <v>40797.640625</v>
      </c>
      <c r="C98" s="2">
        <v>306.69000199999999</v>
      </c>
      <c r="D98" s="2">
        <v>236.979996</v>
      </c>
      <c r="E98" s="2">
        <v>357.60998499999999</v>
      </c>
      <c r="F98" s="2">
        <v>3.65</v>
      </c>
      <c r="G98" s="5">
        <v>97</v>
      </c>
      <c r="H98" s="8"/>
      <c r="I98" s="8"/>
      <c r="J98" s="8"/>
      <c r="K98" s="8"/>
      <c r="L98" s="8"/>
      <c r="M98" s="9">
        <f t="shared" si="13"/>
        <v>96.523758918615769</v>
      </c>
      <c r="N98" s="9">
        <f t="shared" si="10"/>
        <v>100.80859576999451</v>
      </c>
      <c r="O98" s="9">
        <f t="shared" si="11"/>
        <v>98.614289031786456</v>
      </c>
      <c r="P98" s="9">
        <f t="shared" si="12"/>
        <v>98.691866725124285</v>
      </c>
    </row>
    <row r="99" spans="1:16">
      <c r="A99" s="1">
        <v>41534</v>
      </c>
      <c r="B99" s="2">
        <v>41122.46875</v>
      </c>
      <c r="C99" s="2">
        <v>303.32000699999998</v>
      </c>
      <c r="D99" s="2">
        <v>235.720001</v>
      </c>
      <c r="E99" s="2">
        <v>358.32998700000002</v>
      </c>
      <c r="F99" s="2">
        <v>3.56</v>
      </c>
      <c r="G99" s="5">
        <v>98</v>
      </c>
      <c r="H99" s="8"/>
      <c r="I99" s="8"/>
      <c r="J99" s="8"/>
      <c r="K99" s="8"/>
      <c r="L99" s="8"/>
      <c r="M99" s="9">
        <f t="shared" si="13"/>
        <v>97.292274723627131</v>
      </c>
      <c r="N99" s="9">
        <f t="shared" si="10"/>
        <v>99.700882895474706</v>
      </c>
      <c r="O99" s="9">
        <f t="shared" si="11"/>
        <v>98.089968358287052</v>
      </c>
      <c r="P99" s="9">
        <f t="shared" si="12"/>
        <v>98.890570185336188</v>
      </c>
    </row>
    <row r="100" spans="1:16">
      <c r="A100" s="1">
        <v>41535</v>
      </c>
      <c r="B100" s="2">
        <v>41136.859375</v>
      </c>
      <c r="C100" s="2">
        <v>309.14999399999999</v>
      </c>
      <c r="D100" s="2">
        <v>240.679993</v>
      </c>
      <c r="E100" s="2">
        <v>364.32000699999998</v>
      </c>
      <c r="F100" s="2">
        <v>3.56</v>
      </c>
      <c r="G100" s="5">
        <v>99</v>
      </c>
      <c r="H100" s="8"/>
      <c r="I100" s="8"/>
      <c r="J100" s="8"/>
      <c r="K100" s="8"/>
      <c r="L100" s="8"/>
      <c r="M100" s="9">
        <f t="shared" si="13"/>
        <v>97.326321722348354</v>
      </c>
      <c r="N100" s="9">
        <f t="shared" si="10"/>
        <v>101.61719186868774</v>
      </c>
      <c r="O100" s="9">
        <f t="shared" si="11"/>
        <v>100.15396571223818</v>
      </c>
      <c r="P100" s="9">
        <f t="shared" si="12"/>
        <v>100.54367351107476</v>
      </c>
    </row>
    <row r="101" spans="1:16">
      <c r="A101" s="1">
        <v>41536</v>
      </c>
      <c r="B101" s="2">
        <v>41903.371094000002</v>
      </c>
      <c r="C101" s="2">
        <v>309.17999300000002</v>
      </c>
      <c r="D101" s="2">
        <v>240.91999799999999</v>
      </c>
      <c r="E101" s="2">
        <v>362.82000699999998</v>
      </c>
      <c r="F101" s="2">
        <v>3.56</v>
      </c>
      <c r="G101" s="5">
        <v>100</v>
      </c>
      <c r="H101" s="8"/>
      <c r="I101" s="8"/>
      <c r="J101" s="8"/>
      <c r="K101" s="8"/>
      <c r="L101" s="8"/>
      <c r="M101" s="9">
        <f t="shared" si="13"/>
        <v>99.139823465086693</v>
      </c>
      <c r="N101" s="9">
        <f t="shared" si="10"/>
        <v>101.62705250009009</v>
      </c>
      <c r="O101" s="9">
        <f t="shared" si="11"/>
        <v>100.25383879367361</v>
      </c>
      <c r="P101" s="9">
        <f t="shared" si="12"/>
        <v>100.12970911886774</v>
      </c>
    </row>
    <row r="102" spans="1:16">
      <c r="A102" s="1">
        <v>41537</v>
      </c>
      <c r="B102" s="2">
        <v>41749.421875</v>
      </c>
      <c r="C102" s="2">
        <v>306.04998799999998</v>
      </c>
      <c r="D102" s="2">
        <v>238.71000699999999</v>
      </c>
      <c r="E102" s="2">
        <v>358.20001200000002</v>
      </c>
      <c r="F102" s="2">
        <v>3.56</v>
      </c>
      <c r="G102" s="5">
        <v>101</v>
      </c>
      <c r="H102" s="8"/>
      <c r="I102" s="8"/>
      <c r="J102" s="8"/>
      <c r="K102" s="8"/>
      <c r="L102" s="8"/>
      <c r="M102" s="9">
        <f t="shared" si="13"/>
        <v>98.775592664657523</v>
      </c>
      <c r="N102" s="9">
        <f t="shared" si="10"/>
        <v>100.59822401939164</v>
      </c>
      <c r="O102" s="9">
        <f t="shared" si="11"/>
        <v>99.334197073232161</v>
      </c>
      <c r="P102" s="9">
        <f t="shared" si="12"/>
        <v>98.854700170751443</v>
      </c>
    </row>
    <row r="103" spans="1:16">
      <c r="A103" s="1">
        <v>41540</v>
      </c>
      <c r="B103" s="2">
        <v>41222.230469000002</v>
      </c>
      <c r="C103" s="2">
        <v>305.959991</v>
      </c>
      <c r="D103" s="2">
        <v>239.38999899999999</v>
      </c>
      <c r="E103" s="2">
        <v>359.33999599999999</v>
      </c>
      <c r="F103" s="2">
        <v>3.5</v>
      </c>
      <c r="G103" s="5">
        <v>102</v>
      </c>
      <c r="H103" s="8"/>
      <c r="I103" s="8"/>
      <c r="J103" s="8"/>
      <c r="K103" s="8"/>
      <c r="L103" s="8"/>
      <c r="M103" s="9">
        <f t="shared" si="13"/>
        <v>97.528302493040883</v>
      </c>
      <c r="N103" s="9">
        <f t="shared" si="10"/>
        <v>100.56864212518462</v>
      </c>
      <c r="O103" s="9">
        <f t="shared" si="11"/>
        <v>99.617161579769245</v>
      </c>
      <c r="P103" s="9">
        <f t="shared" si="12"/>
        <v>99.169308693208592</v>
      </c>
    </row>
    <row r="104" spans="1:16">
      <c r="A104" s="1">
        <v>41541</v>
      </c>
      <c r="B104" s="2">
        <v>41331.820312000003</v>
      </c>
      <c r="C104" s="2">
        <v>306.08999599999999</v>
      </c>
      <c r="D104" s="2">
        <v>239.11000100000001</v>
      </c>
      <c r="E104" s="2">
        <v>358.25</v>
      </c>
      <c r="F104" s="2">
        <v>3.5</v>
      </c>
      <c r="G104" s="5">
        <v>103</v>
      </c>
      <c r="H104" s="8"/>
      <c r="I104" s="8"/>
      <c r="J104" s="8"/>
      <c r="K104" s="8"/>
      <c r="L104" s="8"/>
      <c r="M104" s="9">
        <f t="shared" si="13"/>
        <v>97.787582770616027</v>
      </c>
      <c r="N104" s="9">
        <f t="shared" si="10"/>
        <v>100.61137459578232</v>
      </c>
      <c r="O104" s="9">
        <f t="shared" si="11"/>
        <v>99.500646244439764</v>
      </c>
      <c r="P104" s="9">
        <f t="shared" si="12"/>
        <v>98.868495672109873</v>
      </c>
    </row>
    <row r="105" spans="1:16">
      <c r="A105" s="1">
        <v>41542</v>
      </c>
      <c r="B105" s="2">
        <v>41203.140625</v>
      </c>
      <c r="C105" s="2">
        <v>308.63000499999998</v>
      </c>
      <c r="D105" s="2">
        <v>240.75</v>
      </c>
      <c r="E105" s="2">
        <v>362.790009</v>
      </c>
      <c r="F105" s="2">
        <v>3.5</v>
      </c>
      <c r="G105" s="5">
        <v>104</v>
      </c>
      <c r="H105" s="8"/>
      <c r="I105" s="8"/>
      <c r="J105" s="8"/>
      <c r="K105" s="8"/>
      <c r="L105" s="8"/>
      <c r="M105" s="9">
        <f t="shared" si="13"/>
        <v>97.483137540562694</v>
      </c>
      <c r="N105" s="9">
        <f t="shared" si="10"/>
        <v>101.44627217595563</v>
      </c>
      <c r="O105" s="9">
        <f t="shared" si="11"/>
        <v>100.18309766703933</v>
      </c>
      <c r="P105" s="9">
        <f t="shared" si="12"/>
        <v>100.12143038297613</v>
      </c>
    </row>
    <row r="106" spans="1:16">
      <c r="A106" s="1">
        <v>41543</v>
      </c>
      <c r="B106" s="2">
        <v>41724.839844000002</v>
      </c>
      <c r="C106" s="2">
        <v>310.63000499999998</v>
      </c>
      <c r="D106" s="2">
        <v>240.83999600000001</v>
      </c>
      <c r="E106" s="2">
        <v>359.10000600000001</v>
      </c>
      <c r="F106" s="2">
        <v>3.5</v>
      </c>
      <c r="G106" s="5">
        <v>105</v>
      </c>
      <c r="H106" s="8"/>
      <c r="I106" s="8"/>
      <c r="J106" s="8"/>
      <c r="K106" s="8"/>
      <c r="L106" s="8"/>
      <c r="M106" s="9">
        <f t="shared" si="13"/>
        <v>98.717433663361732</v>
      </c>
      <c r="N106" s="9">
        <f t="shared" si="10"/>
        <v>102.10366951602278</v>
      </c>
      <c r="O106" s="9">
        <f t="shared" si="11"/>
        <v>100.22054762781875</v>
      </c>
      <c r="P106" s="9">
        <f t="shared" si="12"/>
        <v>99.103077150218084</v>
      </c>
    </row>
    <row r="107" spans="1:16">
      <c r="A107" s="1">
        <v>41544</v>
      </c>
      <c r="B107" s="2">
        <v>41316.691405999998</v>
      </c>
      <c r="C107" s="2">
        <v>306.60998499999999</v>
      </c>
      <c r="D107" s="2">
        <v>240.21000699999999</v>
      </c>
      <c r="E107" s="2">
        <v>355.23998999999998</v>
      </c>
      <c r="F107" s="2">
        <v>3.5</v>
      </c>
      <c r="G107" s="5">
        <v>106</v>
      </c>
      <c r="H107" s="8"/>
      <c r="I107" s="8"/>
      <c r="J107" s="8"/>
      <c r="K107" s="8"/>
      <c r="L107" s="8"/>
      <c r="M107" s="9">
        <f t="shared" si="13"/>
        <v>97.751789061639812</v>
      </c>
      <c r="N107" s="9">
        <f t="shared" si="10"/>
        <v>100.78229428851441</v>
      </c>
      <c r="O107" s="9">
        <f t="shared" si="11"/>
        <v>99.958390828166984</v>
      </c>
      <c r="P107" s="9">
        <f t="shared" si="12"/>
        <v>98.037804365318507</v>
      </c>
    </row>
    <row r="108" spans="1:16">
      <c r="A108" s="1">
        <v>41547</v>
      </c>
      <c r="B108" s="2">
        <v>40900.109375</v>
      </c>
      <c r="C108" s="2">
        <v>303.16000400000001</v>
      </c>
      <c r="D108" s="2">
        <v>237.39999399999999</v>
      </c>
      <c r="E108" s="2">
        <v>348.97000100000002</v>
      </c>
      <c r="F108" s="2">
        <v>3.44</v>
      </c>
      <c r="G108" s="5">
        <v>107</v>
      </c>
      <c r="H108" s="8"/>
      <c r="I108" s="8"/>
      <c r="J108" s="8"/>
      <c r="K108" s="8"/>
      <c r="L108" s="8"/>
      <c r="M108" s="9">
        <f t="shared" si="13"/>
        <v>96.766191293874996</v>
      </c>
      <c r="N108" s="9">
        <f t="shared" si="10"/>
        <v>99.648290122173307</v>
      </c>
      <c r="O108" s="9">
        <f t="shared" si="11"/>
        <v>98.789062450909881</v>
      </c>
      <c r="P108" s="9">
        <f t="shared" si="12"/>
        <v>96.307436241632061</v>
      </c>
    </row>
    <row r="109" spans="1:16">
      <c r="A109" s="1">
        <v>41548</v>
      </c>
      <c r="B109" s="2">
        <v>40185.511719000002</v>
      </c>
      <c r="C109" s="2">
        <v>306.29998799999998</v>
      </c>
      <c r="D109" s="2">
        <v>242.770004</v>
      </c>
      <c r="E109" s="2">
        <v>358.51998900000001</v>
      </c>
      <c r="F109" s="2">
        <v>3.44</v>
      </c>
      <c r="G109" s="5">
        <v>108</v>
      </c>
      <c r="H109" s="8"/>
      <c r="I109" s="8"/>
      <c r="J109" s="8"/>
      <c r="K109" s="8"/>
      <c r="L109" s="8"/>
      <c r="M109" s="9">
        <f t="shared" si="13"/>
        <v>95.075513822950739</v>
      </c>
      <c r="N109" s="9">
        <f t="shared" si="10"/>
        <v>100.68039868689999</v>
      </c>
      <c r="O109" s="9">
        <f t="shared" si="11"/>
        <v>101.02368025486825</v>
      </c>
      <c r="P109" s="9">
        <f t="shared" si="12"/>
        <v>98.943006226968279</v>
      </c>
    </row>
    <row r="110" spans="1:16">
      <c r="A110" s="1">
        <v>41549</v>
      </c>
      <c r="B110" s="2">
        <v>41321.941405999998</v>
      </c>
      <c r="C110" s="2">
        <v>307.35000600000001</v>
      </c>
      <c r="D110" s="2">
        <v>243.08999600000001</v>
      </c>
      <c r="E110" s="2">
        <v>358.23001099999999</v>
      </c>
      <c r="F110" s="2">
        <v>3.44</v>
      </c>
      <c r="G110" s="5">
        <v>109</v>
      </c>
      <c r="H110" s="8"/>
      <c r="I110" s="8"/>
      <c r="J110" s="8"/>
      <c r="K110" s="8"/>
      <c r="L110" s="8"/>
      <c r="M110" s="9">
        <f t="shared" si="13"/>
        <v>97.764210116547872</v>
      </c>
      <c r="N110" s="9">
        <f t="shared" si="10"/>
        <v>101.02553820701131</v>
      </c>
      <c r="O110" s="9">
        <f t="shared" si="11"/>
        <v>101.15683826022101</v>
      </c>
      <c r="P110" s="9">
        <f t="shared" si="12"/>
        <v>98.862979182619341</v>
      </c>
    </row>
    <row r="111" spans="1:16">
      <c r="A111" s="1">
        <v>41550</v>
      </c>
      <c r="B111" s="2">
        <v>41295.761719000002</v>
      </c>
      <c r="C111" s="2">
        <v>303.92001299999998</v>
      </c>
      <c r="D111" s="2">
        <v>241.11999499999999</v>
      </c>
      <c r="E111" s="2">
        <v>354.29998799999998</v>
      </c>
      <c r="F111" s="2">
        <v>3.44</v>
      </c>
      <c r="G111" s="5">
        <v>110</v>
      </c>
      <c r="H111" s="8"/>
      <c r="I111" s="8"/>
      <c r="J111" s="8"/>
      <c r="K111" s="8"/>
      <c r="L111" s="8"/>
      <c r="M111" s="9">
        <f t="shared" si="13"/>
        <v>97.702271196604443</v>
      </c>
      <c r="N111" s="9">
        <f t="shared" si="10"/>
        <v>99.898104069686823</v>
      </c>
      <c r="O111" s="9">
        <f t="shared" si="11"/>
        <v>100.33706337927742</v>
      </c>
      <c r="P111" s="9">
        <f t="shared" si="12"/>
        <v>97.778386127582934</v>
      </c>
    </row>
    <row r="112" spans="1:16">
      <c r="A112" s="1">
        <v>41551</v>
      </c>
      <c r="B112" s="2">
        <v>40847.441405999998</v>
      </c>
      <c r="C112" s="2">
        <v>302.48001099999999</v>
      </c>
      <c r="D112" s="2">
        <v>241.470001</v>
      </c>
      <c r="E112" s="2">
        <v>354.45001200000002</v>
      </c>
      <c r="F112" s="2">
        <v>3.44</v>
      </c>
      <c r="G112" s="5">
        <v>111</v>
      </c>
      <c r="H112" s="8"/>
      <c r="I112" s="8"/>
      <c r="J112" s="8"/>
      <c r="K112" s="8"/>
      <c r="L112" s="8"/>
      <c r="M112" s="9">
        <f t="shared" si="13"/>
        <v>96.641583344380621</v>
      </c>
      <c r="N112" s="9">
        <f t="shared" si="10"/>
        <v>99.424777327441134</v>
      </c>
      <c r="O112" s="9">
        <f t="shared" si="11"/>
        <v>100.48271108553725</v>
      </c>
      <c r="P112" s="9">
        <f t="shared" si="12"/>
        <v>97.819789190233919</v>
      </c>
    </row>
    <row r="113" spans="1:16">
      <c r="A113" s="1">
        <v>41554</v>
      </c>
      <c r="B113" s="2">
        <v>40909.460937999997</v>
      </c>
      <c r="C113" s="2">
        <v>299.07998700000002</v>
      </c>
      <c r="D113" s="2">
        <v>240.30999800000001</v>
      </c>
      <c r="E113" s="2">
        <v>350.5</v>
      </c>
      <c r="F113" s="2">
        <v>3.4</v>
      </c>
      <c r="G113" s="5">
        <v>112</v>
      </c>
      <c r="H113" s="8"/>
      <c r="I113" s="8"/>
      <c r="J113" s="8"/>
      <c r="K113" s="8"/>
      <c r="L113" s="8"/>
      <c r="M113" s="9">
        <f t="shared" si="13"/>
        <v>96.788316299112921</v>
      </c>
      <c r="N113" s="9">
        <f t="shared" si="10"/>
        <v>98.307193960558905</v>
      </c>
      <c r="O113" s="9">
        <f t="shared" si="11"/>
        <v>100.00000000000014</v>
      </c>
      <c r="P113" s="9">
        <f t="shared" si="12"/>
        <v>96.729679645706966</v>
      </c>
    </row>
    <row r="114" spans="1:16">
      <c r="A114" s="1">
        <v>41555</v>
      </c>
      <c r="B114" s="2">
        <v>40455.519530999998</v>
      </c>
      <c r="C114" s="2">
        <v>298.07000699999998</v>
      </c>
      <c r="D114" s="2">
        <v>238.720001</v>
      </c>
      <c r="E114" s="2">
        <v>345.44000199999999</v>
      </c>
      <c r="F114" s="2">
        <v>3.4</v>
      </c>
      <c r="G114" s="5">
        <v>113</v>
      </c>
      <c r="H114" s="8"/>
      <c r="I114" s="8"/>
      <c r="J114" s="8"/>
      <c r="K114" s="8"/>
      <c r="L114" s="8"/>
      <c r="M114" s="9">
        <f t="shared" si="13"/>
        <v>95.714329415038165</v>
      </c>
      <c r="N114" s="9">
        <f t="shared" si="10"/>
        <v>97.975214877798379</v>
      </c>
      <c r="O114" s="9">
        <f t="shared" si="11"/>
        <v>99.338355868156739</v>
      </c>
      <c r="P114" s="9">
        <f t="shared" si="12"/>
        <v>95.333240314614471</v>
      </c>
    </row>
    <row r="115" spans="1:16">
      <c r="A115" s="1">
        <v>41556</v>
      </c>
      <c r="B115" s="2">
        <v>39916.839844000002</v>
      </c>
      <c r="C115" s="2">
        <v>296.73998999999998</v>
      </c>
      <c r="D115" s="2">
        <v>236.5</v>
      </c>
      <c r="E115" s="2">
        <v>345.42001299999998</v>
      </c>
      <c r="F115" s="2">
        <v>3.4</v>
      </c>
      <c r="G115" s="5">
        <v>114</v>
      </c>
      <c r="H115" s="8"/>
      <c r="I115" s="8"/>
      <c r="J115" s="8"/>
      <c r="K115" s="8"/>
      <c r="L115" s="8"/>
      <c r="M115" s="9">
        <f t="shared" si="13"/>
        <v>94.439858944545293</v>
      </c>
      <c r="N115" s="9">
        <f t="shared" si="10"/>
        <v>97.538040058776346</v>
      </c>
      <c r="O115" s="9">
        <f t="shared" si="11"/>
        <v>98.414548694724033</v>
      </c>
      <c r="P115" s="9">
        <f t="shared" si="12"/>
        <v>95.327723825123925</v>
      </c>
    </row>
    <row r="116" spans="1:16">
      <c r="A116" s="1">
        <v>41557</v>
      </c>
      <c r="B116" s="2">
        <v>39863.871094000002</v>
      </c>
      <c r="C116" s="2">
        <v>298.39001500000001</v>
      </c>
      <c r="D116" s="2">
        <v>240.91000399999999</v>
      </c>
      <c r="E116" s="2">
        <v>350.89001500000001</v>
      </c>
      <c r="F116" s="2">
        <v>3.4</v>
      </c>
      <c r="G116" s="5">
        <v>115</v>
      </c>
      <c r="H116" s="8"/>
      <c r="I116" s="8"/>
      <c r="J116" s="8"/>
      <c r="K116" s="8"/>
      <c r="L116" s="8"/>
      <c r="M116" s="9">
        <f t="shared" si="13"/>
        <v>94.314539372704971</v>
      </c>
      <c r="N116" s="9">
        <f t="shared" si="10"/>
        <v>98.080401081798499</v>
      </c>
      <c r="O116" s="9">
        <f t="shared" si="11"/>
        <v>100.2496799987491</v>
      </c>
      <c r="P116" s="9">
        <f t="shared" si="12"/>
        <v>96.837314527324708</v>
      </c>
    </row>
    <row r="117" spans="1:16">
      <c r="A117" s="1">
        <v>41558</v>
      </c>
      <c r="B117" s="2">
        <v>40484.210937999997</v>
      </c>
      <c r="C117" s="2">
        <v>300.17999300000002</v>
      </c>
      <c r="D117" s="2">
        <v>242.91999799999999</v>
      </c>
      <c r="E117" s="2">
        <v>355.89999399999999</v>
      </c>
      <c r="F117" s="2">
        <v>3.4</v>
      </c>
      <c r="G117" s="5">
        <v>116</v>
      </c>
      <c r="H117" s="8"/>
      <c r="I117" s="8"/>
      <c r="J117" s="8"/>
      <c r="K117" s="8"/>
      <c r="L117" s="8"/>
      <c r="M117" s="9">
        <f t="shared" si="13"/>
        <v>95.782210851559441</v>
      </c>
      <c r="N117" s="9">
        <f t="shared" si="10"/>
        <v>98.66876446978786</v>
      </c>
      <c r="O117" s="9">
        <f t="shared" si="11"/>
        <v>101.08609713358675</v>
      </c>
      <c r="P117" s="9">
        <f t="shared" si="12"/>
        <v>98.219949801794655</v>
      </c>
    </row>
    <row r="118" spans="1:16">
      <c r="A118" s="1">
        <v>41561</v>
      </c>
      <c r="B118" s="2">
        <v>40971.828125</v>
      </c>
      <c r="C118" s="2">
        <v>301.95001200000002</v>
      </c>
      <c r="D118" s="2">
        <v>241.88999899999999</v>
      </c>
      <c r="E118" s="2">
        <v>355.25</v>
      </c>
      <c r="F118" s="2">
        <v>3.38</v>
      </c>
      <c r="G118" s="5">
        <v>117</v>
      </c>
      <c r="H118" s="8"/>
      <c r="I118" s="8"/>
      <c r="J118" s="8"/>
      <c r="K118" s="8"/>
      <c r="L118" s="8"/>
      <c r="M118" s="9">
        <f t="shared" si="13"/>
        <v>96.935871776101251</v>
      </c>
      <c r="N118" s="9">
        <f t="shared" si="10"/>
        <v>99.250567361022007</v>
      </c>
      <c r="O118" s="9">
        <f t="shared" si="11"/>
        <v>100.65748450466067</v>
      </c>
      <c r="P118" s="9">
        <f t="shared" si="12"/>
        <v>98.04056688769586</v>
      </c>
    </row>
    <row r="119" spans="1:16">
      <c r="A119" s="1">
        <v>41562</v>
      </c>
      <c r="B119" s="2">
        <v>40882.28125</v>
      </c>
      <c r="C119" s="2">
        <v>296.94000199999999</v>
      </c>
      <c r="D119" s="2">
        <v>237.53999300000001</v>
      </c>
      <c r="E119" s="2">
        <v>349.63000499999998</v>
      </c>
      <c r="F119" s="2">
        <v>3.38</v>
      </c>
      <c r="G119" s="5">
        <v>118</v>
      </c>
      <c r="H119" s="8"/>
      <c r="I119" s="8"/>
      <c r="J119" s="8"/>
      <c r="K119" s="8"/>
      <c r="L119" s="8"/>
      <c r="M119" s="9">
        <f t="shared" si="13"/>
        <v>96.72401146158299</v>
      </c>
      <c r="N119" s="9">
        <f t="shared" si="10"/>
        <v>97.603783737167092</v>
      </c>
      <c r="O119" s="9">
        <f t="shared" si="11"/>
        <v>98.847320118574672</v>
      </c>
      <c r="P119" s="9">
        <f t="shared" si="12"/>
        <v>96.489581678108181</v>
      </c>
    </row>
    <row r="120" spans="1:16">
      <c r="A120" s="1">
        <v>41563</v>
      </c>
      <c r="B120" s="2">
        <v>40227.019530999998</v>
      </c>
      <c r="C120" s="2">
        <v>297.83999599999999</v>
      </c>
      <c r="D120" s="2">
        <v>238.61999499999999</v>
      </c>
      <c r="E120" s="2">
        <v>350.86999500000002</v>
      </c>
      <c r="F120" s="2">
        <v>3.38</v>
      </c>
      <c r="G120" s="5">
        <v>119</v>
      </c>
      <c r="H120" s="8"/>
      <c r="I120" s="8"/>
      <c r="J120" s="8"/>
      <c r="K120" s="8"/>
      <c r="L120" s="8"/>
      <c r="M120" s="9">
        <f t="shared" si="13"/>
        <v>95.173717787134649</v>
      </c>
      <c r="N120" s="9">
        <f t="shared" si="10"/>
        <v>97.899610568005286</v>
      </c>
      <c r="O120" s="9">
        <f t="shared" si="11"/>
        <v>99.296740454386082</v>
      </c>
      <c r="P120" s="9">
        <f t="shared" si="12"/>
        <v>96.831789482570045</v>
      </c>
    </row>
    <row r="121" spans="1:16">
      <c r="A121" s="1">
        <v>41564</v>
      </c>
      <c r="B121" s="2">
        <v>40354.941405999998</v>
      </c>
      <c r="C121" s="2">
        <v>297.94000199999999</v>
      </c>
      <c r="D121" s="2">
        <v>236.28999300000001</v>
      </c>
      <c r="E121" s="2">
        <v>349.77999899999998</v>
      </c>
      <c r="F121" s="2">
        <v>3.38</v>
      </c>
      <c r="G121" s="5">
        <v>120</v>
      </c>
      <c r="H121" s="8"/>
      <c r="I121" s="8"/>
      <c r="J121" s="8"/>
      <c r="K121" s="8"/>
      <c r="L121" s="8"/>
      <c r="M121" s="9">
        <f t="shared" si="13"/>
        <v>95.476370098242825</v>
      </c>
      <c r="N121" s="9">
        <f t="shared" si="10"/>
        <v>97.932482407200666</v>
      </c>
      <c r="O121" s="9">
        <f t="shared" si="11"/>
        <v>98.327158656128987</v>
      </c>
      <c r="P121" s="9">
        <f t="shared" si="12"/>
        <v>96.530976461471312</v>
      </c>
    </row>
    <row r="122" spans="1:16">
      <c r="A122" s="1">
        <v>41565</v>
      </c>
      <c r="B122" s="2">
        <v>40199.46875</v>
      </c>
      <c r="C122" s="2">
        <v>296.959991</v>
      </c>
      <c r="D122" s="2">
        <v>236.429993</v>
      </c>
      <c r="E122" s="2">
        <v>351.98998999999998</v>
      </c>
      <c r="F122" s="2">
        <v>3.38</v>
      </c>
      <c r="G122" s="5">
        <v>121</v>
      </c>
      <c r="H122" s="8"/>
      <c r="I122" s="8"/>
      <c r="J122" s="8"/>
      <c r="K122" s="8"/>
      <c r="L122" s="8"/>
      <c r="M122" s="9">
        <f t="shared" si="13"/>
        <v>95.108534975027766</v>
      </c>
      <c r="N122" s="9">
        <f t="shared" si="10"/>
        <v>97.610354094882396</v>
      </c>
      <c r="O122" s="9">
        <f t="shared" si="11"/>
        <v>98.385416739922888</v>
      </c>
      <c r="P122" s="9">
        <f t="shared" si="12"/>
        <v>97.140881515536648</v>
      </c>
    </row>
    <row r="123" spans="1:16">
      <c r="A123" s="1">
        <v>41568</v>
      </c>
      <c r="B123" s="2">
        <v>40414.859375</v>
      </c>
      <c r="C123" s="2">
        <v>295.19000199999999</v>
      </c>
      <c r="D123" s="2">
        <v>235.75</v>
      </c>
      <c r="E123" s="2">
        <v>351.13000499999998</v>
      </c>
      <c r="F123" s="2">
        <v>3.35</v>
      </c>
      <c r="G123" s="5">
        <v>122</v>
      </c>
      <c r="H123" s="8"/>
      <c r="I123" s="8"/>
      <c r="J123" s="8"/>
      <c r="K123" s="8"/>
      <c r="L123" s="8"/>
      <c r="M123" s="9">
        <f t="shared" si="13"/>
        <v>95.618130933086434</v>
      </c>
      <c r="N123" s="9">
        <f t="shared" si="10"/>
        <v>97.02856106460834</v>
      </c>
      <c r="O123" s="9">
        <f t="shared" si="11"/>
        <v>98.102451817256636</v>
      </c>
      <c r="P123" s="9">
        <f t="shared" si="12"/>
        <v>96.903546070315215</v>
      </c>
    </row>
    <row r="124" spans="1:16">
      <c r="A124" s="1">
        <v>41569</v>
      </c>
      <c r="B124" s="2">
        <v>40351.441405999998</v>
      </c>
      <c r="C124" s="2">
        <v>299.72000100000002</v>
      </c>
      <c r="D124" s="2">
        <v>238.020004</v>
      </c>
      <c r="E124" s="2">
        <v>354.91000400000001</v>
      </c>
      <c r="F124" s="2">
        <v>3.35</v>
      </c>
      <c r="G124" s="5">
        <v>123</v>
      </c>
      <c r="H124" s="8"/>
      <c r="I124" s="8"/>
      <c r="J124" s="8"/>
      <c r="K124" s="8"/>
      <c r="L124" s="8"/>
      <c r="M124" s="9">
        <f t="shared" si="13"/>
        <v>95.468089394970775</v>
      </c>
      <c r="N124" s="9">
        <f t="shared" si="10"/>
        <v>98.51756571116178</v>
      </c>
      <c r="O124" s="9">
        <f t="shared" si="11"/>
        <v>99.047066697574678</v>
      </c>
      <c r="P124" s="9">
        <f t="shared" si="12"/>
        <v>97.946736062700651</v>
      </c>
    </row>
    <row r="125" spans="1:16">
      <c r="A125" s="1">
        <v>41570</v>
      </c>
      <c r="B125" s="2">
        <v>40818.109375</v>
      </c>
      <c r="C125" s="2">
        <v>299.5</v>
      </c>
      <c r="D125" s="2">
        <v>236.13000500000001</v>
      </c>
      <c r="E125" s="2">
        <v>352.67999300000002</v>
      </c>
      <c r="F125" s="2">
        <v>3.35</v>
      </c>
      <c r="G125" s="5">
        <v>124</v>
      </c>
      <c r="H125" s="8"/>
      <c r="I125" s="8"/>
      <c r="J125" s="8"/>
      <c r="K125" s="8"/>
      <c r="L125" s="8"/>
      <c r="M125" s="9">
        <f t="shared" si="13"/>
        <v>96.572186245787037</v>
      </c>
      <c r="N125" s="9">
        <f t="shared" si="10"/>
        <v>98.445251675055715</v>
      </c>
      <c r="O125" s="9">
        <f t="shared" si="11"/>
        <v>98.260582982485971</v>
      </c>
      <c r="P125" s="9">
        <f t="shared" si="12"/>
        <v>97.331305963880666</v>
      </c>
    </row>
    <row r="126" spans="1:16">
      <c r="A126" s="1">
        <v>41571</v>
      </c>
      <c r="B126" s="2">
        <v>40554.03125</v>
      </c>
      <c r="C126" s="2">
        <v>296.32998700000002</v>
      </c>
      <c r="D126" s="2">
        <v>234.11000100000001</v>
      </c>
      <c r="E126" s="2">
        <v>350.19000199999999</v>
      </c>
      <c r="F126" s="2">
        <v>3.35</v>
      </c>
      <c r="G126" s="5">
        <v>125</v>
      </c>
      <c r="H126" s="8"/>
      <c r="I126" s="8"/>
      <c r="J126" s="8"/>
      <c r="K126" s="8"/>
      <c r="L126" s="8"/>
      <c r="M126" s="9">
        <f t="shared" si="13"/>
        <v>95.947399790426175</v>
      </c>
      <c r="N126" s="9">
        <f t="shared" si="10"/>
        <v>97.403272617966579</v>
      </c>
      <c r="O126" s="9">
        <f t="shared" si="11"/>
        <v>97.420000394657066</v>
      </c>
      <c r="P126" s="9">
        <f t="shared" si="12"/>
        <v>96.644127556603365</v>
      </c>
    </row>
    <row r="127" spans="1:16">
      <c r="A127" s="1">
        <v>41572</v>
      </c>
      <c r="B127" s="2">
        <v>40281.871094000002</v>
      </c>
      <c r="C127" s="2">
        <v>295.27999899999998</v>
      </c>
      <c r="D127" s="2">
        <v>236.58000200000001</v>
      </c>
      <c r="E127" s="2">
        <v>353.44000199999999</v>
      </c>
      <c r="F127" s="2">
        <v>3.35</v>
      </c>
      <c r="G127" s="5">
        <v>126</v>
      </c>
      <c r="H127" s="8"/>
      <c r="I127" s="8"/>
      <c r="J127" s="8"/>
      <c r="K127" s="8"/>
      <c r="L127" s="8"/>
      <c r="M127" s="9">
        <f t="shared" si="13"/>
        <v>95.303491934909189</v>
      </c>
      <c r="N127" s="9">
        <f t="shared" si="10"/>
        <v>97.058142958815353</v>
      </c>
      <c r="O127" s="9">
        <f t="shared" si="11"/>
        <v>98.44783986057891</v>
      </c>
      <c r="P127" s="9">
        <f t="shared" si="12"/>
        <v>97.541050406385239</v>
      </c>
    </row>
    <row r="128" spans="1:16">
      <c r="A128" s="1">
        <v>41575</v>
      </c>
      <c r="B128" s="2">
        <v>40671.609375</v>
      </c>
      <c r="C128" s="2">
        <v>297.89001500000001</v>
      </c>
      <c r="D128" s="2">
        <v>240.16999799999999</v>
      </c>
      <c r="E128" s="2">
        <v>357.23001099999999</v>
      </c>
      <c r="F128" s="2">
        <v>3.38</v>
      </c>
      <c r="G128" s="5">
        <v>127</v>
      </c>
      <c r="H128" s="8"/>
      <c r="I128" s="8"/>
      <c r="J128" s="8"/>
      <c r="K128" s="8"/>
      <c r="L128" s="8"/>
      <c r="M128" s="9">
        <f t="shared" si="13"/>
        <v>96.225579665971452</v>
      </c>
      <c r="N128" s="9">
        <f t="shared" si="10"/>
        <v>97.916051746781704</v>
      </c>
      <c r="O128" s="9">
        <f t="shared" si="11"/>
        <v>99.94174191620624</v>
      </c>
      <c r="P128" s="9">
        <f t="shared" si="12"/>
        <v>98.587002921147999</v>
      </c>
    </row>
    <row r="129" spans="1:16">
      <c r="A129" s="1">
        <v>41576</v>
      </c>
      <c r="B129" s="2">
        <v>41125.019530999998</v>
      </c>
      <c r="C129" s="2">
        <v>299.55999800000001</v>
      </c>
      <c r="D129" s="2">
        <v>240.259995</v>
      </c>
      <c r="E129" s="2">
        <v>358.77999899999998</v>
      </c>
      <c r="F129" s="2">
        <v>3.38</v>
      </c>
      <c r="G129" s="5">
        <v>128</v>
      </c>
      <c r="H129" s="8"/>
      <c r="I129" s="8"/>
      <c r="J129" s="8"/>
      <c r="K129" s="8"/>
      <c r="L129" s="8"/>
      <c r="M129" s="9">
        <f t="shared" si="13"/>
        <v>97.298309655219342</v>
      </c>
      <c r="N129" s="9">
        <f t="shared" si="10"/>
        <v>98.464972937860381</v>
      </c>
      <c r="O129" s="9">
        <f t="shared" si="11"/>
        <v>99.979192293114821</v>
      </c>
      <c r="P129" s="9">
        <f t="shared" si="12"/>
        <v>99.01476281471345</v>
      </c>
    </row>
    <row r="130" spans="1:16">
      <c r="A130" s="1">
        <v>41577</v>
      </c>
      <c r="B130" s="2">
        <v>41288.628905999998</v>
      </c>
      <c r="C130" s="2">
        <v>298.45001200000002</v>
      </c>
      <c r="D130" s="2">
        <v>239.009995</v>
      </c>
      <c r="E130" s="2">
        <v>356.76001000000002</v>
      </c>
      <c r="F130" s="2">
        <v>3.38</v>
      </c>
      <c r="G130" s="5">
        <v>129</v>
      </c>
      <c r="H130" s="8"/>
      <c r="I130" s="8"/>
      <c r="J130" s="8"/>
      <c r="K130" s="8"/>
      <c r="L130" s="8"/>
      <c r="M130" s="9">
        <f t="shared" si="13"/>
        <v>97.685395565762121</v>
      </c>
      <c r="N130" s="9">
        <f t="shared" si="10"/>
        <v>98.100122015904503</v>
      </c>
      <c r="O130" s="9">
        <f t="shared" si="11"/>
        <v>99.459030830669136</v>
      </c>
      <c r="P130" s="9">
        <f t="shared" si="12"/>
        <v>98.457293802280219</v>
      </c>
    </row>
    <row r="131" spans="1:16">
      <c r="A131" s="1">
        <v>41578</v>
      </c>
      <c r="B131" s="2">
        <v>41047.910155999998</v>
      </c>
      <c r="C131" s="2">
        <v>299.48998999999998</v>
      </c>
      <c r="D131" s="2">
        <v>238.320007</v>
      </c>
      <c r="E131" s="2">
        <v>356.85000600000001</v>
      </c>
      <c r="F131" s="2">
        <v>3.38</v>
      </c>
      <c r="G131" s="5">
        <v>130</v>
      </c>
      <c r="H131" s="8"/>
      <c r="I131" s="8"/>
      <c r="J131" s="8"/>
      <c r="K131" s="8"/>
      <c r="L131" s="8"/>
      <c r="M131" s="9">
        <f t="shared" si="13"/>
        <v>97.115875411257093</v>
      </c>
      <c r="N131" s="9">
        <f t="shared" si="10"/>
        <v>98.441961401368673</v>
      </c>
      <c r="O131" s="9">
        <f t="shared" si="11"/>
        <v>99.171906696949151</v>
      </c>
      <c r="P131" s="9">
        <f t="shared" si="12"/>
        <v>98.482130561907582</v>
      </c>
    </row>
    <row r="132" spans="1:16">
      <c r="A132" s="1">
        <v>41579</v>
      </c>
      <c r="B132" s="2">
        <v>41028.839844000002</v>
      </c>
      <c r="C132" s="2">
        <v>298.709991</v>
      </c>
      <c r="D132" s="2">
        <v>238.759995</v>
      </c>
      <c r="E132" s="2">
        <v>357.14001500000001</v>
      </c>
      <c r="F132" s="2">
        <v>3.38</v>
      </c>
      <c r="G132" s="5">
        <v>131</v>
      </c>
      <c r="H132" s="8"/>
      <c r="I132" s="8"/>
      <c r="J132" s="8"/>
      <c r="K132" s="8"/>
      <c r="L132" s="8"/>
      <c r="M132" s="9">
        <f t="shared" si="13"/>
        <v>97.070756669835006</v>
      </c>
      <c r="N132" s="9">
        <f t="shared" ref="N132:N195" si="14">N131*C132/C131</f>
        <v>98.185576767441162</v>
      </c>
      <c r="O132" s="9">
        <f t="shared" ref="O132:O195" si="15">O131*D132/D131</f>
        <v>99.354998538179998</v>
      </c>
      <c r="P132" s="9">
        <f t="shared" ref="P132:P195" si="16">P131*E132/E131</f>
        <v>98.562166161520622</v>
      </c>
    </row>
    <row r="133" spans="1:16">
      <c r="A133" s="1">
        <v>41582</v>
      </c>
      <c r="B133" s="2">
        <v>41084.710937999997</v>
      </c>
      <c r="C133" s="2">
        <v>297</v>
      </c>
      <c r="D133" s="2">
        <v>238.38999899999999</v>
      </c>
      <c r="E133" s="2">
        <v>356.63000499999998</v>
      </c>
      <c r="F133" s="2">
        <v>3.36</v>
      </c>
      <c r="G133" s="5">
        <v>132</v>
      </c>
      <c r="H133" s="8"/>
      <c r="I133" s="8"/>
      <c r="J133" s="8"/>
      <c r="K133" s="8"/>
      <c r="L133" s="8"/>
      <c r="M133" s="9">
        <f t="shared" si="13"/>
        <v>97.202942941520291</v>
      </c>
      <c r="N133" s="9">
        <f t="shared" si="14"/>
        <v>97.623504999971772</v>
      </c>
      <c r="O133" s="9">
        <f t="shared" si="15"/>
        <v>99.201032409812754</v>
      </c>
      <c r="P133" s="9">
        <f t="shared" si="16"/>
        <v>98.42141550840762</v>
      </c>
    </row>
    <row r="134" spans="1:16">
      <c r="A134" s="1">
        <v>41583</v>
      </c>
      <c r="B134" s="2">
        <v>41014.539062000003</v>
      </c>
      <c r="C134" s="2">
        <v>291.97000100000002</v>
      </c>
      <c r="D134" s="2">
        <v>235.10000600000001</v>
      </c>
      <c r="E134" s="2">
        <v>350.39001500000001</v>
      </c>
      <c r="F134" s="2">
        <v>3.36</v>
      </c>
      <c r="G134" s="5">
        <v>133</v>
      </c>
      <c r="H134" s="8"/>
      <c r="I134" s="8"/>
      <c r="J134" s="8"/>
      <c r="K134" s="8"/>
      <c r="L134" s="8"/>
      <c r="M134" s="9">
        <f t="shared" si="13"/>
        <v>97.036922232034954</v>
      </c>
      <c r="N134" s="9">
        <f t="shared" si="14"/>
        <v>95.970151018401566</v>
      </c>
      <c r="O134" s="9">
        <f t="shared" si="15"/>
        <v>97.831970353559896</v>
      </c>
      <c r="P134" s="9">
        <f t="shared" si="16"/>
        <v>96.699326396589029</v>
      </c>
    </row>
    <row r="135" spans="1:16">
      <c r="A135" s="1">
        <v>41584</v>
      </c>
      <c r="B135" s="2">
        <v>40294.941405999998</v>
      </c>
      <c r="C135" s="2">
        <v>293.83999599999999</v>
      </c>
      <c r="D135" s="2">
        <v>235.30999800000001</v>
      </c>
      <c r="E135" s="2">
        <v>350.02999899999998</v>
      </c>
      <c r="F135" s="2">
        <v>3.36</v>
      </c>
      <c r="G135" s="5">
        <v>134</v>
      </c>
      <c r="H135" s="8"/>
      <c r="I135" s="8"/>
      <c r="J135" s="8"/>
      <c r="K135" s="8"/>
      <c r="L135" s="8"/>
      <c r="M135" s="9">
        <f t="shared" si="13"/>
        <v>95.334415185007757</v>
      </c>
      <c r="N135" s="9">
        <f t="shared" si="14"/>
        <v>96.584815887870988</v>
      </c>
      <c r="O135" s="9">
        <f t="shared" si="15"/>
        <v>97.919354150217416</v>
      </c>
      <c r="P135" s="9">
        <f t="shared" si="16"/>
        <v>96.599970526839158</v>
      </c>
    </row>
    <row r="136" spans="1:16">
      <c r="A136" s="1">
        <v>41585</v>
      </c>
      <c r="B136" s="2">
        <v>40282.699219000002</v>
      </c>
      <c r="C136" s="2">
        <v>292.35998499999999</v>
      </c>
      <c r="D136" s="2">
        <v>234.449997</v>
      </c>
      <c r="E136" s="2">
        <v>347.54998799999998</v>
      </c>
      <c r="F136" s="2">
        <v>3.36</v>
      </c>
      <c r="G136" s="5">
        <v>135</v>
      </c>
      <c r="H136" s="8"/>
      <c r="I136" s="8"/>
      <c r="J136" s="8"/>
      <c r="K136" s="8"/>
      <c r="L136" s="8"/>
      <c r="M136" s="9">
        <f t="shared" ref="M136:M199" si="17">M135*B136/B135</f>
        <v>95.305451208451217</v>
      </c>
      <c r="N136" s="9">
        <f t="shared" si="14"/>
        <v>96.098338240535938</v>
      </c>
      <c r="O136" s="9">
        <f t="shared" si="15"/>
        <v>97.561482647925615</v>
      </c>
      <c r="P136" s="9">
        <f t="shared" si="16"/>
        <v>95.915546362651355</v>
      </c>
    </row>
    <row r="137" spans="1:16">
      <c r="A137" s="1">
        <v>41586</v>
      </c>
      <c r="B137" s="2">
        <v>40003.089844000002</v>
      </c>
      <c r="C137" s="2">
        <v>296.33999599999999</v>
      </c>
      <c r="D137" s="2">
        <v>232.770004</v>
      </c>
      <c r="E137" s="2">
        <v>346.26001000000002</v>
      </c>
      <c r="F137" s="2">
        <v>3.36</v>
      </c>
      <c r="G137" s="5">
        <v>136</v>
      </c>
      <c r="H137" s="8"/>
      <c r="I137" s="8"/>
      <c r="J137" s="8"/>
      <c r="K137" s="8"/>
      <c r="L137" s="8"/>
      <c r="M137" s="9">
        <f t="shared" si="17"/>
        <v>94.643919132320661</v>
      </c>
      <c r="N137" s="9">
        <f t="shared" si="14"/>
        <v>97.406562562954932</v>
      </c>
      <c r="O137" s="9">
        <f t="shared" si="15"/>
        <v>96.8623885553028</v>
      </c>
      <c r="P137" s="9">
        <f t="shared" si="16"/>
        <v>95.559543056831089</v>
      </c>
    </row>
    <row r="138" spans="1:16">
      <c r="A138" s="1">
        <v>41589</v>
      </c>
      <c r="B138" s="2">
        <v>39863.449219000002</v>
      </c>
      <c r="C138" s="2">
        <v>294.01998900000001</v>
      </c>
      <c r="D138" s="2">
        <v>230.83000200000001</v>
      </c>
      <c r="E138" s="2">
        <v>344.91000400000001</v>
      </c>
      <c r="F138" s="2">
        <v>3.39</v>
      </c>
      <c r="G138" s="5">
        <v>137</v>
      </c>
      <c r="H138" s="8"/>
      <c r="I138" s="8"/>
      <c r="J138" s="8"/>
      <c r="K138" s="8"/>
      <c r="L138" s="8"/>
      <c r="M138" s="9">
        <f t="shared" si="17"/>
        <v>94.313541252221256</v>
      </c>
      <c r="N138" s="9">
        <f t="shared" si="14"/>
        <v>96.643979347586352</v>
      </c>
      <c r="O138" s="9">
        <f t="shared" si="15"/>
        <v>96.055097133328758</v>
      </c>
      <c r="P138" s="9">
        <f t="shared" si="16"/>
        <v>95.186973447987199</v>
      </c>
    </row>
    <row r="139" spans="1:16">
      <c r="A139" s="1">
        <v>41590</v>
      </c>
      <c r="B139" s="2">
        <v>39688.191405999998</v>
      </c>
      <c r="C139" s="2">
        <v>292.73001099999999</v>
      </c>
      <c r="D139" s="2">
        <v>229.33999600000001</v>
      </c>
      <c r="E139" s="2">
        <v>344.16000400000001</v>
      </c>
      <c r="F139" s="2">
        <v>3.39</v>
      </c>
      <c r="G139" s="5">
        <v>138</v>
      </c>
      <c r="H139" s="8"/>
      <c r="I139" s="8"/>
      <c r="J139" s="8"/>
      <c r="K139" s="8"/>
      <c r="L139" s="8"/>
      <c r="M139" s="9">
        <f t="shared" si="17"/>
        <v>93.898896124918224</v>
      </c>
      <c r="N139" s="9">
        <f t="shared" si="14"/>
        <v>96.219965294613772</v>
      </c>
      <c r="O139" s="9">
        <f t="shared" si="15"/>
        <v>95.435062173318485</v>
      </c>
      <c r="P139" s="9">
        <f t="shared" si="16"/>
        <v>94.979991251883689</v>
      </c>
    </row>
    <row r="140" spans="1:16">
      <c r="A140" s="1">
        <v>41591</v>
      </c>
      <c r="B140" s="2">
        <v>39594.089844000002</v>
      </c>
      <c r="C140" s="2">
        <v>294.14999399999999</v>
      </c>
      <c r="D140" s="2">
        <v>231.38999899999999</v>
      </c>
      <c r="E140" s="2">
        <v>345.51998900000001</v>
      </c>
      <c r="F140" s="2">
        <v>3.39</v>
      </c>
      <c r="G140" s="5">
        <v>139</v>
      </c>
      <c r="H140" s="8"/>
      <c r="I140" s="8"/>
      <c r="J140" s="8"/>
      <c r="K140" s="8"/>
      <c r="L140" s="8"/>
      <c r="M140" s="9">
        <f t="shared" si="17"/>
        <v>93.676259807101673</v>
      </c>
      <c r="N140" s="9">
        <f t="shared" si="14"/>
        <v>96.686711818184065</v>
      </c>
      <c r="O140" s="9">
        <f t="shared" si="15"/>
        <v>96.288128220116903</v>
      </c>
      <c r="P140" s="9">
        <f t="shared" si="16"/>
        <v>95.3553148278408</v>
      </c>
    </row>
    <row r="141" spans="1:16">
      <c r="A141" s="1">
        <v>41592</v>
      </c>
      <c r="B141" s="2">
        <v>39765.921875</v>
      </c>
      <c r="C141" s="2">
        <v>296.02999899999998</v>
      </c>
      <c r="D141" s="2">
        <v>234.83999600000001</v>
      </c>
      <c r="E141" s="2">
        <v>350.17999300000002</v>
      </c>
      <c r="F141" s="2">
        <v>3.39</v>
      </c>
      <c r="G141" s="5">
        <v>140</v>
      </c>
      <c r="H141" s="8"/>
      <c r="I141" s="8"/>
      <c r="J141" s="8"/>
      <c r="K141" s="8"/>
      <c r="L141" s="8"/>
      <c r="M141" s="9">
        <f t="shared" si="17"/>
        <v>94.082799824628481</v>
      </c>
      <c r="N141" s="9">
        <f t="shared" si="14"/>
        <v>97.30466696134053</v>
      </c>
      <c r="O141" s="9">
        <f t="shared" si="15"/>
        <v>97.7237726080795</v>
      </c>
      <c r="P141" s="9">
        <f t="shared" si="16"/>
        <v>96.641365310202318</v>
      </c>
    </row>
    <row r="142" spans="1:16">
      <c r="A142" s="1">
        <v>41593</v>
      </c>
      <c r="B142" s="2">
        <v>40306.050780999998</v>
      </c>
      <c r="C142" s="2">
        <v>299.92999300000002</v>
      </c>
      <c r="D142" s="2">
        <v>236.779999</v>
      </c>
      <c r="E142" s="2">
        <v>356.92999300000002</v>
      </c>
      <c r="F142" s="2">
        <v>3.39</v>
      </c>
      <c r="G142" s="5">
        <v>141</v>
      </c>
      <c r="H142" s="8"/>
      <c r="I142" s="8"/>
      <c r="J142" s="8"/>
      <c r="K142" s="8"/>
      <c r="L142" s="8"/>
      <c r="M142" s="9">
        <f t="shared" si="17"/>
        <v>95.360699024411417</v>
      </c>
      <c r="N142" s="9">
        <f t="shared" si="14"/>
        <v>98.586589802279462</v>
      </c>
      <c r="O142" s="9">
        <f t="shared" si="15"/>
        <v>98.531064446182711</v>
      </c>
      <c r="P142" s="9">
        <f t="shared" si="16"/>
        <v>98.50420507513391</v>
      </c>
    </row>
    <row r="143" spans="1:16">
      <c r="A143" s="1">
        <v>41597</v>
      </c>
      <c r="B143" s="2">
        <v>41028.378905999998</v>
      </c>
      <c r="C143" s="2">
        <v>297.92001299999998</v>
      </c>
      <c r="D143" s="2">
        <v>237.490005</v>
      </c>
      <c r="E143" s="2">
        <v>353.25</v>
      </c>
      <c r="F143" s="2">
        <v>3.4</v>
      </c>
      <c r="G143" s="5">
        <v>142</v>
      </c>
      <c r="H143" s="8"/>
      <c r="I143" s="8"/>
      <c r="J143" s="8"/>
      <c r="K143" s="8"/>
      <c r="L143" s="8"/>
      <c r="M143" s="9">
        <f t="shared" si="17"/>
        <v>97.069666129605039</v>
      </c>
      <c r="N143" s="9">
        <f t="shared" si="14"/>
        <v>97.925912049485362</v>
      </c>
      <c r="O143" s="9">
        <f t="shared" si="15"/>
        <v>98.826518653626877</v>
      </c>
      <c r="P143" s="9">
        <f t="shared" si="16"/>
        <v>97.488614364753175</v>
      </c>
    </row>
    <row r="144" spans="1:16">
      <c r="A144" s="1">
        <v>41598</v>
      </c>
      <c r="B144" s="2">
        <v>40641.308594000002</v>
      </c>
      <c r="C144" s="2">
        <v>297.10998499999999</v>
      </c>
      <c r="D144" s="2">
        <v>234.529999</v>
      </c>
      <c r="E144" s="2">
        <v>355.14999399999999</v>
      </c>
      <c r="F144" s="2">
        <v>3.4</v>
      </c>
      <c r="G144" s="5">
        <v>143</v>
      </c>
      <c r="H144" s="8"/>
      <c r="I144" s="8"/>
      <c r="J144" s="8"/>
      <c r="K144" s="8"/>
      <c r="L144" s="8"/>
      <c r="M144" s="9">
        <f t="shared" si="17"/>
        <v>96.153890587007936</v>
      </c>
      <c r="N144" s="9">
        <f t="shared" si="14"/>
        <v>97.659656923195413</v>
      </c>
      <c r="O144" s="9">
        <f t="shared" si="15"/>
        <v>97.594773813780463</v>
      </c>
      <c r="P144" s="9">
        <f t="shared" si="16"/>
        <v>98.012967605691159</v>
      </c>
    </row>
    <row r="145" spans="1:16">
      <c r="A145" s="1">
        <v>41599</v>
      </c>
      <c r="B145" s="2">
        <v>40797.738280999998</v>
      </c>
      <c r="C145" s="2">
        <v>297.08999599999999</v>
      </c>
      <c r="D145" s="2">
        <v>234.479996</v>
      </c>
      <c r="E145" s="2">
        <v>356.89999399999999</v>
      </c>
      <c r="F145" s="2">
        <v>3.4</v>
      </c>
      <c r="G145" s="5">
        <v>144</v>
      </c>
      <c r="H145" s="8"/>
      <c r="I145" s="8"/>
      <c r="J145" s="8"/>
      <c r="K145" s="8"/>
      <c r="L145" s="8"/>
      <c r="M145" s="9">
        <f t="shared" si="17"/>
        <v>96.523989964432459</v>
      </c>
      <c r="N145" s="9">
        <f t="shared" si="14"/>
        <v>97.653086565480109</v>
      </c>
      <c r="O145" s="9">
        <f t="shared" si="15"/>
        <v>97.573966106895128</v>
      </c>
      <c r="P145" s="9">
        <f t="shared" si="16"/>
        <v>98.495926063266012</v>
      </c>
    </row>
    <row r="146" spans="1:16">
      <c r="A146" s="1">
        <v>41600</v>
      </c>
      <c r="B146" s="2">
        <v>40998.808594000002</v>
      </c>
      <c r="C146" s="2">
        <v>296.92001299999998</v>
      </c>
      <c r="D146" s="2">
        <v>236.029999</v>
      </c>
      <c r="E146" s="2">
        <v>358.41000400000001</v>
      </c>
      <c r="F146" s="2">
        <v>3.4</v>
      </c>
      <c r="G146" s="5">
        <v>145</v>
      </c>
      <c r="H146" s="8"/>
      <c r="I146" s="8"/>
      <c r="J146" s="8"/>
      <c r="K146" s="8"/>
      <c r="L146" s="8"/>
      <c r="M146" s="9">
        <f t="shared" si="17"/>
        <v>96.999705278366818</v>
      </c>
      <c r="N146" s="9">
        <f t="shared" si="14"/>
        <v>97.597213379451787</v>
      </c>
      <c r="O146" s="9">
        <f t="shared" si="15"/>
        <v>98.2189675687153</v>
      </c>
      <c r="P146" s="9">
        <f t="shared" si="16"/>
        <v>98.912652977850371</v>
      </c>
    </row>
    <row r="147" spans="1:16">
      <c r="A147" s="1">
        <v>41603</v>
      </c>
      <c r="B147" s="2">
        <v>41203.378905999998</v>
      </c>
      <c r="C147" s="2">
        <v>295.51998900000001</v>
      </c>
      <c r="D147" s="2">
        <v>233.63000500000001</v>
      </c>
      <c r="E147" s="2">
        <v>356.35998499999999</v>
      </c>
      <c r="F147" s="2">
        <v>3.4</v>
      </c>
      <c r="G147" s="5">
        <v>146</v>
      </c>
      <c r="H147" s="8"/>
      <c r="I147" s="8"/>
      <c r="J147" s="8"/>
      <c r="K147" s="8"/>
      <c r="L147" s="8"/>
      <c r="M147" s="9">
        <f t="shared" si="17"/>
        <v>97.483701293207289</v>
      </c>
      <c r="N147" s="9">
        <f t="shared" si="14"/>
        <v>97.137027352636707</v>
      </c>
      <c r="O147" s="9">
        <f t="shared" si="15"/>
        <v>97.220260057594601</v>
      </c>
      <c r="P147" s="9">
        <f t="shared" si="16"/>
        <v>98.346896398285139</v>
      </c>
    </row>
    <row r="148" spans="1:16">
      <c r="A148" s="1">
        <v>41604</v>
      </c>
      <c r="B148" s="2">
        <v>40949.351562000003</v>
      </c>
      <c r="C148" s="2">
        <v>290.39999399999999</v>
      </c>
      <c r="D148" s="2">
        <v>234.08999600000001</v>
      </c>
      <c r="E148" s="2">
        <v>356.80999800000001</v>
      </c>
      <c r="F148" s="2">
        <v>3.4</v>
      </c>
      <c r="G148" s="5">
        <v>147</v>
      </c>
      <c r="H148" s="8"/>
      <c r="I148" s="8"/>
      <c r="J148" s="8"/>
      <c r="K148" s="8"/>
      <c r="L148" s="8"/>
      <c r="M148" s="9">
        <f t="shared" si="17"/>
        <v>96.882694133593105</v>
      </c>
      <c r="N148" s="9">
        <f t="shared" si="14"/>
        <v>95.45409180555815</v>
      </c>
      <c r="O148" s="9">
        <f t="shared" si="15"/>
        <v>97.411675730612089</v>
      </c>
      <c r="P148" s="9">
        <f t="shared" si="16"/>
        <v>98.471089303638649</v>
      </c>
    </row>
    <row r="149" spans="1:16">
      <c r="A149" s="1">
        <v>41605</v>
      </c>
      <c r="B149" s="2">
        <v>40998.589844000002</v>
      </c>
      <c r="C149" s="2">
        <v>292.35000600000001</v>
      </c>
      <c r="D149" s="2">
        <v>237.83999600000001</v>
      </c>
      <c r="E149" s="2">
        <v>364.55999800000001</v>
      </c>
      <c r="F149" s="2">
        <v>3.4</v>
      </c>
      <c r="G149" s="5">
        <v>148</v>
      </c>
      <c r="H149" s="8"/>
      <c r="I149" s="8"/>
      <c r="J149" s="8"/>
      <c r="K149" s="8"/>
      <c r="L149" s="8"/>
      <c r="M149" s="9">
        <f t="shared" si="17"/>
        <v>96.999187734412317</v>
      </c>
      <c r="N149" s="9">
        <f t="shared" si="14"/>
        <v>96.095058156507662</v>
      </c>
      <c r="O149" s="9">
        <f t="shared" si="15"/>
        <v>98.972160117949159</v>
      </c>
      <c r="P149" s="9">
        <f t="shared" si="16"/>
        <v>100.60990533004158</v>
      </c>
    </row>
    <row r="150" spans="1:16">
      <c r="A150" s="1">
        <v>41606</v>
      </c>
      <c r="B150" s="2">
        <v>41873.140625</v>
      </c>
      <c r="C150" s="2">
        <v>296.77999899999998</v>
      </c>
      <c r="D150" s="2">
        <v>239.36000100000001</v>
      </c>
      <c r="E150" s="2">
        <v>367.04998799999998</v>
      </c>
      <c r="F150" s="2">
        <v>3.4</v>
      </c>
      <c r="G150" s="5">
        <v>149</v>
      </c>
      <c r="H150" s="8"/>
      <c r="I150" s="8"/>
      <c r="J150" s="8"/>
      <c r="K150" s="8"/>
      <c r="L150" s="8"/>
      <c r="M150" s="9">
        <f t="shared" si="17"/>
        <v>99.068300738354083</v>
      </c>
      <c r="N150" s="9">
        <f t="shared" si="14"/>
        <v>97.551190963865693</v>
      </c>
      <c r="O150" s="9">
        <f t="shared" si="15"/>
        <v>99.604678536928972</v>
      </c>
      <c r="P150" s="9">
        <f t="shared" si="16"/>
        <v>101.29708346134262</v>
      </c>
    </row>
    <row r="151" spans="1:16">
      <c r="A151" s="1">
        <v>41607</v>
      </c>
      <c r="B151" s="2">
        <v>42160.960937999997</v>
      </c>
      <c r="C151" s="2">
        <v>299.209991</v>
      </c>
      <c r="D151" s="2">
        <v>243.28999300000001</v>
      </c>
      <c r="E151" s="2">
        <v>369.85998499999999</v>
      </c>
      <c r="F151" s="2">
        <v>3.4</v>
      </c>
      <c r="G151" s="5">
        <v>150</v>
      </c>
      <c r="H151" s="8"/>
      <c r="I151" s="8"/>
      <c r="J151" s="8"/>
      <c r="K151" s="8"/>
      <c r="L151" s="8"/>
      <c r="M151" s="9">
        <f t="shared" si="17"/>
        <v>99.749259197674121</v>
      </c>
      <c r="N151" s="9">
        <f t="shared" si="14"/>
        <v>98.349926102457928</v>
      </c>
      <c r="O151" s="9">
        <f t="shared" si="15"/>
        <v>101.24006284582485</v>
      </c>
      <c r="P151" s="9">
        <f t="shared" si="16"/>
        <v>102.07257592814834</v>
      </c>
    </row>
    <row r="152" spans="1:16">
      <c r="A152" s="1">
        <v>41610</v>
      </c>
      <c r="B152" s="2">
        <v>42493.558594000002</v>
      </c>
      <c r="C152" s="2">
        <v>299.89999399999999</v>
      </c>
      <c r="D152" s="2">
        <v>241.58999600000001</v>
      </c>
      <c r="E152" s="2">
        <v>366.60998499999999</v>
      </c>
      <c r="F152" s="2">
        <v>3.38</v>
      </c>
      <c r="G152" s="5">
        <v>151</v>
      </c>
      <c r="H152" s="8"/>
      <c r="I152" s="8"/>
      <c r="J152" s="8"/>
      <c r="K152" s="8"/>
      <c r="L152" s="8"/>
      <c r="M152" s="9">
        <f t="shared" si="17"/>
        <v>100.53615705433519</v>
      </c>
      <c r="N152" s="9">
        <f t="shared" si="14"/>
        <v>98.576729170877101</v>
      </c>
      <c r="O152" s="9">
        <f t="shared" si="15"/>
        <v>100.53264450528623</v>
      </c>
      <c r="P152" s="9">
        <f t="shared" si="16"/>
        <v>101.17565307836647</v>
      </c>
    </row>
    <row r="153" spans="1:16">
      <c r="A153" s="1">
        <v>41611</v>
      </c>
      <c r="B153" s="2">
        <v>42138.550780999998</v>
      </c>
      <c r="C153" s="2">
        <v>298.5</v>
      </c>
      <c r="D153" s="2">
        <v>241.61999499999999</v>
      </c>
      <c r="E153" s="2">
        <v>364.02999899999998</v>
      </c>
      <c r="F153" s="2">
        <v>3.38</v>
      </c>
      <c r="G153" s="5">
        <v>152</v>
      </c>
      <c r="H153" s="8"/>
      <c r="I153" s="8"/>
      <c r="J153" s="8"/>
      <c r="K153" s="8"/>
      <c r="L153" s="8"/>
      <c r="M153" s="9">
        <f t="shared" si="17"/>
        <v>99.696238666132132</v>
      </c>
      <c r="N153" s="9">
        <f t="shared" si="14"/>
        <v>98.116553005022112</v>
      </c>
      <c r="O153" s="9">
        <f t="shared" si="15"/>
        <v>100.54512796425574</v>
      </c>
      <c r="P153" s="9">
        <f t="shared" si="16"/>
        <v>100.46363818743804</v>
      </c>
    </row>
    <row r="154" spans="1:16">
      <c r="A154" s="1">
        <v>41612</v>
      </c>
      <c r="B154" s="2">
        <v>41865.679687999997</v>
      </c>
      <c r="C154" s="2">
        <v>298.82998700000002</v>
      </c>
      <c r="D154" s="2">
        <v>241.36000100000001</v>
      </c>
      <c r="E154" s="2">
        <v>365.14001500000001</v>
      </c>
      <c r="F154" s="2">
        <v>3.38</v>
      </c>
      <c r="G154" s="5">
        <v>153</v>
      </c>
      <c r="H154" s="8"/>
      <c r="I154" s="8"/>
      <c r="J154" s="8"/>
      <c r="K154" s="8"/>
      <c r="L154" s="8"/>
      <c r="M154" s="9">
        <f t="shared" si="17"/>
        <v>99.050648793945953</v>
      </c>
      <c r="N154" s="9">
        <f t="shared" si="14"/>
        <v>98.22501929305048</v>
      </c>
      <c r="O154" s="9">
        <f t="shared" si="15"/>
        <v>100.43693687684207</v>
      </c>
      <c r="P154" s="9">
        <f t="shared" si="16"/>
        <v>100.76997625329142</v>
      </c>
    </row>
    <row r="155" spans="1:16">
      <c r="A155" s="1">
        <v>41613</v>
      </c>
      <c r="B155" s="2">
        <v>41992.199219000002</v>
      </c>
      <c r="C155" s="2">
        <v>300.36999500000002</v>
      </c>
      <c r="D155" s="2">
        <v>244.16999799999999</v>
      </c>
      <c r="E155" s="2">
        <v>363.86999500000002</v>
      </c>
      <c r="F155" s="2">
        <v>3.38</v>
      </c>
      <c r="G155" s="5">
        <v>154</v>
      </c>
      <c r="H155" s="8"/>
      <c r="I155" s="8"/>
      <c r="J155" s="8"/>
      <c r="K155" s="8"/>
      <c r="L155" s="8"/>
      <c r="M155" s="9">
        <f t="shared" si="17"/>
        <v>99.349983278040057</v>
      </c>
      <c r="N155" s="9">
        <f t="shared" si="14"/>
        <v>98.731217874491549</v>
      </c>
      <c r="O155" s="9">
        <f t="shared" si="15"/>
        <v>101.60625859603245</v>
      </c>
      <c r="P155" s="9">
        <f t="shared" si="16"/>
        <v>100.41948088169758</v>
      </c>
    </row>
    <row r="156" spans="1:16">
      <c r="A156" s="1">
        <v>41614</v>
      </c>
      <c r="B156" s="2">
        <v>41910.988280999998</v>
      </c>
      <c r="C156" s="2">
        <v>302.75</v>
      </c>
      <c r="D156" s="2">
        <v>244.60000600000001</v>
      </c>
      <c r="E156" s="2">
        <v>363.97000100000002</v>
      </c>
      <c r="F156" s="2">
        <v>3.38</v>
      </c>
      <c r="G156" s="5">
        <v>155</v>
      </c>
      <c r="H156" s="8"/>
      <c r="I156" s="8"/>
      <c r="J156" s="8"/>
      <c r="K156" s="8"/>
      <c r="L156" s="8"/>
      <c r="M156" s="9">
        <f t="shared" si="17"/>
        <v>99.157845083747915</v>
      </c>
      <c r="N156" s="9">
        <f t="shared" si="14"/>
        <v>99.513522352664808</v>
      </c>
      <c r="O156" s="9">
        <f t="shared" si="15"/>
        <v>101.78519746814713</v>
      </c>
      <c r="P156" s="9">
        <f t="shared" si="16"/>
        <v>100.44708016370228</v>
      </c>
    </row>
    <row r="157" spans="1:16">
      <c r="A157" s="1">
        <v>41617</v>
      </c>
      <c r="B157" s="2">
        <v>41942.171875</v>
      </c>
      <c r="C157" s="2">
        <v>303.32000699999998</v>
      </c>
      <c r="D157" s="2">
        <v>246.320007</v>
      </c>
      <c r="E157" s="2">
        <v>367.23998999999998</v>
      </c>
      <c r="F157" s="2">
        <v>3.34</v>
      </c>
      <c r="G157" s="5">
        <v>156</v>
      </c>
      <c r="H157" s="8"/>
      <c r="I157" s="8"/>
      <c r="J157" s="8"/>
      <c r="K157" s="8"/>
      <c r="L157" s="8"/>
      <c r="M157" s="9">
        <f t="shared" si="17"/>
        <v>99.231622823425042</v>
      </c>
      <c r="N157" s="9">
        <f t="shared" si="14"/>
        <v>99.700882895474621</v>
      </c>
      <c r="O157" s="9">
        <f t="shared" si="15"/>
        <v>102.50094005660158</v>
      </c>
      <c r="P157" s="9">
        <f t="shared" si="16"/>
        <v>101.3495195029747</v>
      </c>
    </row>
    <row r="158" spans="1:16">
      <c r="A158" s="1">
        <v>41618</v>
      </c>
      <c r="B158" s="2">
        <v>42302.601562000003</v>
      </c>
      <c r="C158" s="2">
        <v>304.95001200000002</v>
      </c>
      <c r="D158" s="2">
        <v>245.720001</v>
      </c>
      <c r="E158" s="2">
        <v>369.23001099999999</v>
      </c>
      <c r="F158" s="2">
        <v>3.34</v>
      </c>
      <c r="G158" s="5">
        <v>157</v>
      </c>
      <c r="H158" s="8"/>
      <c r="I158" s="8"/>
      <c r="J158" s="8"/>
      <c r="K158" s="8"/>
      <c r="L158" s="8"/>
      <c r="M158" s="9">
        <f t="shared" si="17"/>
        <v>100.08436890584879</v>
      </c>
      <c r="N158" s="9">
        <f t="shared" si="14"/>
        <v>100.2366633711227</v>
      </c>
      <c r="O158" s="9">
        <f t="shared" si="15"/>
        <v>102.25126005785263</v>
      </c>
      <c r="P158" s="9">
        <f t="shared" si="16"/>
        <v>101.89871805880418</v>
      </c>
    </row>
    <row r="159" spans="1:16">
      <c r="A159" s="1">
        <v>41619</v>
      </c>
      <c r="B159" s="2">
        <v>42490.78125</v>
      </c>
      <c r="C159" s="2">
        <v>303.39001500000001</v>
      </c>
      <c r="D159" s="2">
        <v>244.990005</v>
      </c>
      <c r="E159" s="2">
        <v>367.67001299999998</v>
      </c>
      <c r="F159" s="2">
        <v>3.34</v>
      </c>
      <c r="G159" s="5">
        <v>158</v>
      </c>
      <c r="H159" s="8"/>
      <c r="I159" s="8"/>
      <c r="J159" s="8"/>
      <c r="K159" s="8"/>
      <c r="L159" s="8"/>
      <c r="M159" s="9">
        <f t="shared" si="17"/>
        <v>100.52958609389277</v>
      </c>
      <c r="N159" s="9">
        <f t="shared" si="14"/>
        <v>99.723894431966329</v>
      </c>
      <c r="O159" s="9">
        <f t="shared" si="15"/>
        <v>101.94748742830103</v>
      </c>
      <c r="P159" s="9">
        <f t="shared" si="16"/>
        <v>101.46819564286139</v>
      </c>
    </row>
    <row r="160" spans="1:16">
      <c r="A160" s="1">
        <v>41621</v>
      </c>
      <c r="B160" s="2">
        <v>42307.300780999998</v>
      </c>
      <c r="C160" s="2">
        <v>303.51001000000002</v>
      </c>
      <c r="D160" s="2">
        <v>242.89999399999999</v>
      </c>
      <c r="E160" s="2">
        <v>363.89001500000001</v>
      </c>
      <c r="F160" s="2">
        <v>3.34</v>
      </c>
      <c r="G160" s="5">
        <v>159</v>
      </c>
      <c r="H160" s="8"/>
      <c r="I160" s="8"/>
      <c r="J160" s="8"/>
      <c r="K160" s="8"/>
      <c r="L160" s="8"/>
      <c r="M160" s="9">
        <f t="shared" si="17"/>
        <v>100.09548685960571</v>
      </c>
      <c r="N160" s="9">
        <f t="shared" si="14"/>
        <v>99.763336628877013</v>
      </c>
      <c r="O160" s="9">
        <f t="shared" si="15"/>
        <v>101.07777288567097</v>
      </c>
      <c r="P160" s="9">
        <f t="shared" si="16"/>
        <v>100.42500592645222</v>
      </c>
    </row>
    <row r="161" spans="1:16">
      <c r="A161" s="1">
        <v>41624</v>
      </c>
      <c r="B161" s="2">
        <v>41884.839844000002</v>
      </c>
      <c r="C161" s="2">
        <v>306.05999800000001</v>
      </c>
      <c r="D161" s="2">
        <v>242.41000399999999</v>
      </c>
      <c r="E161" s="2">
        <v>365.36999500000002</v>
      </c>
      <c r="F161" s="2">
        <v>3.27</v>
      </c>
      <c r="G161" s="5">
        <v>160</v>
      </c>
      <c r="H161" s="8"/>
      <c r="I161" s="8"/>
      <c r="J161" s="8"/>
      <c r="K161" s="8"/>
      <c r="L161" s="8"/>
      <c r="M161" s="9">
        <f t="shared" si="17"/>
        <v>99.095980098655119</v>
      </c>
      <c r="N161" s="9">
        <f t="shared" si="14"/>
        <v>100.60151429307859</v>
      </c>
      <c r="O161" s="9">
        <f t="shared" si="15"/>
        <v>100.87387375368395</v>
      </c>
      <c r="P161" s="9">
        <f t="shared" si="16"/>
        <v>100.83344527390459</v>
      </c>
    </row>
    <row r="162" spans="1:16">
      <c r="A162" s="1">
        <v>41625</v>
      </c>
      <c r="B162" s="2">
        <v>42044.71875</v>
      </c>
      <c r="C162" s="2">
        <v>304.98001099999999</v>
      </c>
      <c r="D162" s="2">
        <v>239.429993</v>
      </c>
      <c r="E162" s="2">
        <v>363.040009</v>
      </c>
      <c r="F162" s="2">
        <v>3.27</v>
      </c>
      <c r="G162" s="5">
        <v>161</v>
      </c>
      <c r="H162" s="8"/>
      <c r="I162" s="8"/>
      <c r="J162" s="8"/>
      <c r="K162" s="8"/>
      <c r="L162" s="8"/>
      <c r="M162" s="9">
        <f t="shared" si="17"/>
        <v>99.47424003581088</v>
      </c>
      <c r="N162" s="9">
        <f t="shared" si="14"/>
        <v>100.24652400252505</v>
      </c>
      <c r="O162" s="9">
        <f t="shared" si="15"/>
        <v>99.633804249792576</v>
      </c>
      <c r="P162" s="9">
        <f t="shared" si="16"/>
        <v>100.19042444834402</v>
      </c>
    </row>
    <row r="163" spans="1:16">
      <c r="A163" s="1">
        <v>41626</v>
      </c>
      <c r="B163" s="2">
        <v>41758.558594000002</v>
      </c>
      <c r="C163" s="2">
        <v>302.25</v>
      </c>
      <c r="D163" s="2">
        <v>240.5</v>
      </c>
      <c r="E163" s="2">
        <v>366.01998900000001</v>
      </c>
      <c r="F163" s="2">
        <v>3.27</v>
      </c>
      <c r="G163" s="5">
        <v>162</v>
      </c>
      <c r="H163" s="8"/>
      <c r="I163" s="8"/>
      <c r="J163" s="8"/>
      <c r="K163" s="8"/>
      <c r="L163" s="8"/>
      <c r="M163" s="9">
        <f t="shared" si="17"/>
        <v>98.79720936720571</v>
      </c>
      <c r="N163" s="9">
        <f t="shared" si="14"/>
        <v>99.349173017648013</v>
      </c>
      <c r="O163" s="9">
        <f t="shared" si="15"/>
        <v>100.07906537455027</v>
      </c>
      <c r="P163" s="9">
        <f t="shared" si="16"/>
        <v>101.01282818800341</v>
      </c>
    </row>
    <row r="164" spans="1:16">
      <c r="A164" s="1">
        <v>41627</v>
      </c>
      <c r="B164" s="2">
        <v>42079.460937999997</v>
      </c>
      <c r="C164" s="2">
        <v>302.16000400000001</v>
      </c>
      <c r="D164" s="2">
        <v>240.46000699999999</v>
      </c>
      <c r="E164" s="2">
        <v>363.58999599999999</v>
      </c>
      <c r="F164" s="2">
        <v>3.27</v>
      </c>
      <c r="G164" s="5">
        <v>163</v>
      </c>
      <c r="H164" s="8"/>
      <c r="I164" s="8"/>
      <c r="J164" s="8"/>
      <c r="K164" s="8"/>
      <c r="L164" s="8"/>
      <c r="M164" s="9">
        <f t="shared" si="17"/>
        <v>99.556437107196473</v>
      </c>
      <c r="N164" s="9">
        <f t="shared" si="14"/>
        <v>99.319591452139676</v>
      </c>
      <c r="O164" s="9">
        <f t="shared" si="15"/>
        <v>100.06242312065619</v>
      </c>
      <c r="P164" s="9">
        <f t="shared" si="16"/>
        <v>100.34220780446185</v>
      </c>
    </row>
    <row r="165" spans="1:16">
      <c r="A165" s="1">
        <v>41628</v>
      </c>
      <c r="B165" s="2">
        <v>42198.320312000003</v>
      </c>
      <c r="C165" s="2">
        <v>303.97000100000002</v>
      </c>
      <c r="D165" s="2">
        <v>240.38000500000001</v>
      </c>
      <c r="E165" s="2">
        <v>366.92999300000002</v>
      </c>
      <c r="F165" s="2">
        <v>3.27</v>
      </c>
      <c r="G165" s="5">
        <v>164</v>
      </c>
      <c r="H165" s="8"/>
      <c r="I165" s="8"/>
      <c r="J165" s="8"/>
      <c r="K165" s="8"/>
      <c r="L165" s="8"/>
      <c r="M165" s="9">
        <f t="shared" si="17"/>
        <v>99.837648309252202</v>
      </c>
      <c r="N165" s="9">
        <f t="shared" si="14"/>
        <v>99.914535058804447</v>
      </c>
      <c r="O165" s="9">
        <f t="shared" si="15"/>
        <v>100.02913195480134</v>
      </c>
      <c r="P165" s="9">
        <f t="shared" si="16"/>
        <v>101.26396768984738</v>
      </c>
    </row>
    <row r="166" spans="1:16">
      <c r="A166" s="1">
        <v>41631</v>
      </c>
      <c r="B166" s="2">
        <v>42214.839844000002</v>
      </c>
      <c r="C166" s="2">
        <v>304.98998999999998</v>
      </c>
      <c r="D166" s="2">
        <v>242.259995</v>
      </c>
      <c r="E166" s="2">
        <v>369.70001200000002</v>
      </c>
      <c r="F166" s="2">
        <v>3.18</v>
      </c>
      <c r="G166" s="5">
        <v>165</v>
      </c>
      <c r="H166" s="8"/>
      <c r="I166" s="8"/>
      <c r="J166" s="8"/>
      <c r="K166" s="8"/>
      <c r="L166" s="8"/>
      <c r="M166" s="9">
        <f t="shared" si="17"/>
        <v>99.876732121447915</v>
      </c>
      <c r="N166" s="9">
        <f t="shared" si="14"/>
        <v>100.24980408655331</v>
      </c>
      <c r="O166" s="9">
        <f t="shared" si="15"/>
        <v>100.81145063302796</v>
      </c>
      <c r="P166" s="9">
        <f t="shared" si="16"/>
        <v>102.02842717767197</v>
      </c>
    </row>
    <row r="167" spans="1:16">
      <c r="A167" s="1">
        <v>41632</v>
      </c>
      <c r="B167" s="2">
        <v>42508.03125</v>
      </c>
      <c r="C167" s="2">
        <v>307.23001099999999</v>
      </c>
      <c r="D167" s="2">
        <v>243.490005</v>
      </c>
      <c r="E167" s="2">
        <v>370.25</v>
      </c>
      <c r="F167" s="2">
        <v>3.18</v>
      </c>
      <c r="G167" s="5">
        <v>166</v>
      </c>
      <c r="H167" s="8"/>
      <c r="I167" s="8"/>
      <c r="J167" s="8"/>
      <c r="K167" s="8"/>
      <c r="L167" s="8"/>
      <c r="M167" s="9">
        <f t="shared" si="17"/>
        <v>100.57039813144782</v>
      </c>
      <c r="N167" s="9">
        <f t="shared" si="14"/>
        <v>100.9860960101006</v>
      </c>
      <c r="O167" s="9">
        <f t="shared" si="15"/>
        <v>101.32329367336621</v>
      </c>
      <c r="P167" s="9">
        <f t="shared" si="16"/>
        <v>102.18021080976608</v>
      </c>
    </row>
    <row r="168" spans="1:16">
      <c r="A168" s="1">
        <v>41634</v>
      </c>
      <c r="B168" s="2">
        <v>42589.761719000002</v>
      </c>
      <c r="C168" s="2">
        <v>306.48998999999998</v>
      </c>
      <c r="D168" s="2">
        <v>242.679993</v>
      </c>
      <c r="E168" s="2">
        <v>369.95001200000002</v>
      </c>
      <c r="F168" s="2">
        <v>3.18</v>
      </c>
      <c r="G168" s="5">
        <v>167</v>
      </c>
      <c r="H168" s="8"/>
      <c r="I168" s="8"/>
      <c r="J168" s="8"/>
      <c r="K168" s="8"/>
      <c r="L168" s="8"/>
      <c r="M168" s="9">
        <f t="shared" si="17"/>
        <v>100.76376549204041</v>
      </c>
      <c r="N168" s="9">
        <f t="shared" si="14"/>
        <v>100.74285209160368</v>
      </c>
      <c r="O168" s="9">
        <f t="shared" si="15"/>
        <v>100.98622405215137</v>
      </c>
      <c r="P168" s="9">
        <f t="shared" si="16"/>
        <v>102.09742124303982</v>
      </c>
    </row>
    <row r="169" spans="1:16">
      <c r="A169" s="1">
        <v>41635</v>
      </c>
      <c r="B169" s="2">
        <v>42545.519530999998</v>
      </c>
      <c r="C169" s="2">
        <v>311.17999300000002</v>
      </c>
      <c r="D169" s="2">
        <v>244.53999300000001</v>
      </c>
      <c r="E169" s="2">
        <v>371.82000699999998</v>
      </c>
      <c r="F169" s="2">
        <v>3.18</v>
      </c>
      <c r="G169" s="5">
        <v>168</v>
      </c>
      <c r="H169" s="8"/>
      <c r="I169" s="8"/>
      <c r="J169" s="8"/>
      <c r="K169" s="8"/>
      <c r="L169" s="8"/>
      <c r="M169" s="9">
        <f t="shared" si="17"/>
        <v>100.65909222605924</v>
      </c>
      <c r="N169" s="9">
        <f t="shared" si="14"/>
        <v>102.28444984015718</v>
      </c>
      <c r="O169" s="9">
        <f t="shared" si="15"/>
        <v>101.76022430827057</v>
      </c>
      <c r="P169" s="9">
        <f t="shared" si="16"/>
        <v>102.61349547210992</v>
      </c>
    </row>
    <row r="170" spans="1:16">
      <c r="A170" s="1">
        <v>41638</v>
      </c>
      <c r="B170" s="2">
        <v>42753.480469000002</v>
      </c>
      <c r="C170" s="2">
        <v>312.98001099999999</v>
      </c>
      <c r="D170" s="2">
        <v>246.58000200000001</v>
      </c>
      <c r="E170" s="2">
        <v>373.44000199999999</v>
      </c>
      <c r="F170" s="2">
        <v>3.18</v>
      </c>
      <c r="G170" s="5">
        <v>169</v>
      </c>
      <c r="H170" s="8"/>
      <c r="I170" s="8"/>
      <c r="J170" s="8"/>
      <c r="K170" s="8"/>
      <c r="L170" s="8"/>
      <c r="M170" s="9">
        <f t="shared" si="17"/>
        <v>101.15111017456043</v>
      </c>
      <c r="N170" s="9">
        <f t="shared" si="14"/>
        <v>102.87611336279366</v>
      </c>
      <c r="O170" s="9">
        <f t="shared" si="15"/>
        <v>102.60913156014446</v>
      </c>
      <c r="P170" s="9">
        <f t="shared" si="16"/>
        <v>103.0605756358122</v>
      </c>
    </row>
    <row r="171" spans="1:16">
      <c r="A171" s="1">
        <v>41639</v>
      </c>
      <c r="B171" s="2">
        <v>42960.109375</v>
      </c>
      <c r="C171" s="2">
        <v>311.41000400000001</v>
      </c>
      <c r="D171" s="2">
        <v>245.740005</v>
      </c>
      <c r="E171" s="2">
        <v>371.35998499999999</v>
      </c>
      <c r="F171" s="2">
        <v>3.18</v>
      </c>
      <c r="G171" s="5">
        <v>170</v>
      </c>
      <c r="H171" s="8"/>
      <c r="I171" s="8"/>
      <c r="J171" s="8"/>
      <c r="K171" s="8"/>
      <c r="L171" s="8"/>
      <c r="M171" s="9">
        <f t="shared" si="17"/>
        <v>101.63997664827851</v>
      </c>
      <c r="N171" s="9">
        <f t="shared" si="14"/>
        <v>102.36005414995026</v>
      </c>
      <c r="O171" s="9">
        <f t="shared" si="15"/>
        <v>102.25958430576847</v>
      </c>
      <c r="P171" s="9">
        <f t="shared" si="16"/>
        <v>102.48654032035536</v>
      </c>
    </row>
    <row r="172" spans="1:16">
      <c r="A172" s="1">
        <v>41641</v>
      </c>
      <c r="B172" s="2">
        <v>42725.53125</v>
      </c>
      <c r="C172" s="2">
        <v>310.32998700000002</v>
      </c>
      <c r="D172" s="2">
        <v>243.970001</v>
      </c>
      <c r="E172" s="2">
        <v>366.48998999999998</v>
      </c>
      <c r="F172" s="2">
        <v>3.16</v>
      </c>
      <c r="G172" s="5">
        <v>171</v>
      </c>
      <c r="H172" s="8"/>
      <c r="I172" s="8"/>
      <c r="J172" s="8"/>
      <c r="K172" s="8"/>
      <c r="L172" s="8"/>
      <c r="M172" s="9">
        <f t="shared" si="17"/>
        <v>101.08498469192487</v>
      </c>
      <c r="N172" s="9">
        <f t="shared" si="14"/>
        <v>102.00505399843661</v>
      </c>
      <c r="O172" s="9">
        <f t="shared" si="15"/>
        <v>101.5230340104287</v>
      </c>
      <c r="P172" s="9">
        <f t="shared" si="16"/>
        <v>101.14253730687119</v>
      </c>
    </row>
    <row r="173" spans="1:16">
      <c r="A173" s="1">
        <v>41642</v>
      </c>
      <c r="B173" s="2">
        <v>42191.109375</v>
      </c>
      <c r="C173" s="2">
        <v>308.60000600000001</v>
      </c>
      <c r="D173" s="2">
        <v>242.36999499999999</v>
      </c>
      <c r="E173" s="2">
        <v>365.64001500000001</v>
      </c>
      <c r="F173" s="2">
        <v>3.16</v>
      </c>
      <c r="G173" s="5">
        <v>172</v>
      </c>
      <c r="H173" s="8"/>
      <c r="I173" s="8"/>
      <c r="J173" s="8"/>
      <c r="K173" s="8"/>
      <c r="L173" s="8"/>
      <c r="M173" s="9">
        <f t="shared" si="17"/>
        <v>99.820587843649179</v>
      </c>
      <c r="N173" s="9">
        <f t="shared" si="14"/>
        <v>101.43641154455325</v>
      </c>
      <c r="O173" s="9">
        <f t="shared" si="15"/>
        <v>100.85722484172321</v>
      </c>
      <c r="P173" s="9">
        <f t="shared" si="16"/>
        <v>100.90796438402708</v>
      </c>
    </row>
    <row r="174" spans="1:16">
      <c r="A174" s="1">
        <v>41645</v>
      </c>
      <c r="B174" s="2">
        <v>42093.558594000002</v>
      </c>
      <c r="C174" s="2">
        <v>306.63000499999998</v>
      </c>
      <c r="D174" s="2">
        <v>238.509995</v>
      </c>
      <c r="E174" s="2">
        <v>361.20001200000002</v>
      </c>
      <c r="F174" s="2">
        <v>3.17</v>
      </c>
      <c r="G174" s="5">
        <v>173</v>
      </c>
      <c r="H174" s="8"/>
      <c r="I174" s="8"/>
      <c r="J174" s="8"/>
      <c r="K174" s="8"/>
      <c r="L174" s="8"/>
      <c r="M174" s="9">
        <f t="shared" si="17"/>
        <v>99.589790966101404</v>
      </c>
      <c r="N174" s="9">
        <f t="shared" si="14"/>
        <v>100.78887483588842</v>
      </c>
      <c r="O174" s="9">
        <f t="shared" si="15"/>
        <v>99.250966245690933</v>
      </c>
      <c r="P174" s="9">
        <f t="shared" si="16"/>
        <v>99.682628955165512</v>
      </c>
    </row>
    <row r="175" spans="1:16">
      <c r="A175" s="1">
        <v>41646</v>
      </c>
      <c r="B175" s="2">
        <v>41532.878905999998</v>
      </c>
      <c r="C175" s="2">
        <v>310.17999300000002</v>
      </c>
      <c r="D175" s="2">
        <v>240.89999399999999</v>
      </c>
      <c r="E175" s="2">
        <v>363.10000600000001</v>
      </c>
      <c r="F175" s="2">
        <v>3.17</v>
      </c>
      <c r="G175" s="5">
        <v>174</v>
      </c>
      <c r="H175" s="8"/>
      <c r="I175" s="8"/>
      <c r="J175" s="8"/>
      <c r="K175" s="8"/>
      <c r="L175" s="8"/>
      <c r="M175" s="9">
        <f t="shared" si="17"/>
        <v>98.263270358389732</v>
      </c>
      <c r="N175" s="9">
        <f t="shared" si="14"/>
        <v>101.95575117012359</v>
      </c>
      <c r="O175" s="9">
        <f t="shared" si="15"/>
        <v>100.24551454575791</v>
      </c>
      <c r="P175" s="9">
        <f t="shared" si="16"/>
        <v>100.20698219610351</v>
      </c>
    </row>
    <row r="176" spans="1:16">
      <c r="A176" s="1">
        <v>41647</v>
      </c>
      <c r="B176" s="2">
        <v>41783.800780999998</v>
      </c>
      <c r="C176" s="2">
        <v>310.70001200000002</v>
      </c>
      <c r="D176" s="2">
        <v>240.240005</v>
      </c>
      <c r="E176" s="2">
        <v>360.709991</v>
      </c>
      <c r="F176" s="2">
        <v>3.17</v>
      </c>
      <c r="G176" s="5">
        <v>175</v>
      </c>
      <c r="H176" s="8"/>
      <c r="I176" s="8"/>
      <c r="J176" s="8"/>
      <c r="K176" s="8"/>
      <c r="L176" s="8"/>
      <c r="M176" s="9">
        <f t="shared" si="17"/>
        <v>98.856930241629783</v>
      </c>
      <c r="N176" s="9">
        <f t="shared" si="14"/>
        <v>102.12668072381578</v>
      </c>
      <c r="O176" s="9">
        <f t="shared" si="15"/>
        <v>99.970873871007456</v>
      </c>
      <c r="P176" s="9">
        <f t="shared" si="16"/>
        <v>99.54739479154307</v>
      </c>
    </row>
    <row r="177" spans="1:16">
      <c r="A177" s="1">
        <v>41648</v>
      </c>
      <c r="B177" s="2">
        <v>41554.328125</v>
      </c>
      <c r="C177" s="2">
        <v>311.80999800000001</v>
      </c>
      <c r="D177" s="2">
        <v>237.990005</v>
      </c>
      <c r="E177" s="2">
        <v>361.61999500000002</v>
      </c>
      <c r="F177" s="2">
        <v>3.17</v>
      </c>
      <c r="G177" s="5">
        <v>176</v>
      </c>
      <c r="H177" s="8"/>
      <c r="I177" s="8"/>
      <c r="J177" s="8"/>
      <c r="K177" s="8"/>
      <c r="L177" s="8"/>
      <c r="M177" s="9">
        <f t="shared" si="17"/>
        <v>98.314017392091486</v>
      </c>
      <c r="N177" s="9">
        <f t="shared" si="14"/>
        <v>102.49153164577167</v>
      </c>
      <c r="O177" s="9">
        <f t="shared" si="15"/>
        <v>99.034583238605222</v>
      </c>
      <c r="P177" s="9">
        <f t="shared" si="16"/>
        <v>99.79853429338705</v>
      </c>
    </row>
    <row r="178" spans="1:16">
      <c r="A178" s="1">
        <v>41649</v>
      </c>
      <c r="B178" s="2">
        <v>41586.851562000003</v>
      </c>
      <c r="C178" s="2">
        <v>318.42001299999998</v>
      </c>
      <c r="D178" s="2">
        <v>243.30999800000001</v>
      </c>
      <c r="E178" s="2">
        <v>369.23998999999998</v>
      </c>
      <c r="F178" s="2">
        <v>3.17</v>
      </c>
      <c r="G178" s="5">
        <v>177</v>
      </c>
      <c r="H178" s="8"/>
      <c r="I178" s="8"/>
      <c r="J178" s="8"/>
      <c r="K178" s="8"/>
      <c r="L178" s="8"/>
      <c r="M178" s="9">
        <f t="shared" si="17"/>
        <v>98.390965086715511</v>
      </c>
      <c r="N178" s="9">
        <f t="shared" si="14"/>
        <v>104.66423478517365</v>
      </c>
      <c r="O178" s="9">
        <f t="shared" si="15"/>
        <v>101.24838750986989</v>
      </c>
      <c r="P178" s="9">
        <f t="shared" si="16"/>
        <v>101.90147202591739</v>
      </c>
    </row>
    <row r="179" spans="1:16">
      <c r="A179" s="1">
        <v>41652</v>
      </c>
      <c r="B179" s="2">
        <v>42455.96875</v>
      </c>
      <c r="C179" s="2">
        <v>316.72000100000002</v>
      </c>
      <c r="D179" s="2">
        <v>241.490005</v>
      </c>
      <c r="E179" s="2">
        <v>366.64001500000001</v>
      </c>
      <c r="F179" s="2">
        <v>3.05</v>
      </c>
      <c r="G179" s="5">
        <v>178</v>
      </c>
      <c r="H179" s="8"/>
      <c r="I179" s="8"/>
      <c r="J179" s="8"/>
      <c r="K179" s="8"/>
      <c r="L179" s="8"/>
      <c r="M179" s="9">
        <f t="shared" si="17"/>
        <v>100.44722267027613</v>
      </c>
      <c r="N179" s="9">
        <f t="shared" si="14"/>
        <v>104.10544310173255</v>
      </c>
      <c r="O179" s="9">
        <f t="shared" si="15"/>
        <v>100.49103533345314</v>
      </c>
      <c r="P179" s="9">
        <f t="shared" si="16"/>
        <v>101.18394064549842</v>
      </c>
    </row>
    <row r="180" spans="1:16">
      <c r="A180" s="1">
        <v>41653</v>
      </c>
      <c r="B180" s="2">
        <v>42151.46875</v>
      </c>
      <c r="C180" s="2">
        <v>317.709991</v>
      </c>
      <c r="D180" s="2">
        <v>242.979996</v>
      </c>
      <c r="E180" s="2">
        <v>369.07998700000002</v>
      </c>
      <c r="F180" s="2">
        <v>3.05</v>
      </c>
      <c r="G180" s="5">
        <v>179</v>
      </c>
      <c r="H180" s="8"/>
      <c r="I180" s="8"/>
      <c r="J180" s="8"/>
      <c r="K180" s="8"/>
      <c r="L180" s="8"/>
      <c r="M180" s="9">
        <f t="shared" si="17"/>
        <v>99.72680148560822</v>
      </c>
      <c r="N180" s="9">
        <f t="shared" si="14"/>
        <v>104.43085149807908</v>
      </c>
      <c r="O180" s="9">
        <f t="shared" si="15"/>
        <v>101.11106405152587</v>
      </c>
      <c r="P180" s="9">
        <f t="shared" si="16"/>
        <v>101.85731499615318</v>
      </c>
    </row>
    <row r="181" spans="1:16">
      <c r="A181" s="1">
        <v>41654</v>
      </c>
      <c r="B181" s="2">
        <v>42434.871094000002</v>
      </c>
      <c r="C181" s="2">
        <v>317.60000600000001</v>
      </c>
      <c r="D181" s="2">
        <v>243.14999399999999</v>
      </c>
      <c r="E181" s="2">
        <v>369.73001099999999</v>
      </c>
      <c r="F181" s="2">
        <v>3.05</v>
      </c>
      <c r="G181" s="5">
        <v>180</v>
      </c>
      <c r="H181" s="8"/>
      <c r="I181" s="8"/>
      <c r="J181" s="8"/>
      <c r="K181" s="8"/>
      <c r="L181" s="8"/>
      <c r="M181" s="9">
        <f t="shared" si="17"/>
        <v>100.3973074048271</v>
      </c>
      <c r="N181" s="9">
        <f t="shared" si="14"/>
        <v>104.39469957485544</v>
      </c>
      <c r="O181" s="9">
        <f t="shared" si="15"/>
        <v>101.18180517816013</v>
      </c>
      <c r="P181" s="9">
        <f t="shared" si="16"/>
        <v>102.03670618953981</v>
      </c>
    </row>
    <row r="182" spans="1:16">
      <c r="A182" s="1">
        <v>41655</v>
      </c>
      <c r="B182" s="2">
        <v>42508.96875</v>
      </c>
      <c r="C182" s="2">
        <v>316.73998999999998</v>
      </c>
      <c r="D182" s="2">
        <v>242.470001</v>
      </c>
      <c r="E182" s="2">
        <v>366.58999599999999</v>
      </c>
      <c r="F182" s="2">
        <v>3.05</v>
      </c>
      <c r="G182" s="5">
        <v>181</v>
      </c>
      <c r="H182" s="8"/>
      <c r="I182" s="8"/>
      <c r="J182" s="8"/>
      <c r="K182" s="8"/>
      <c r="L182" s="8"/>
      <c r="M182" s="9">
        <f t="shared" si="17"/>
        <v>100.5726161769671</v>
      </c>
      <c r="N182" s="9">
        <f t="shared" si="14"/>
        <v>104.11201345944782</v>
      </c>
      <c r="O182" s="9">
        <f t="shared" si="15"/>
        <v>100.89884025549387</v>
      </c>
      <c r="P182" s="9">
        <f t="shared" si="16"/>
        <v>101.17013658887586</v>
      </c>
    </row>
    <row r="183" spans="1:16">
      <c r="A183" s="1">
        <v>41656</v>
      </c>
      <c r="B183" s="2">
        <v>42172.859375</v>
      </c>
      <c r="C183" s="2">
        <v>315.01998900000001</v>
      </c>
      <c r="D183" s="2">
        <v>242.55999800000001</v>
      </c>
      <c r="E183" s="2">
        <v>364.11999500000002</v>
      </c>
      <c r="F183" s="2">
        <v>3.05</v>
      </c>
      <c r="G183" s="5">
        <v>182</v>
      </c>
      <c r="H183" s="8"/>
      <c r="I183" s="8"/>
      <c r="J183" s="8"/>
      <c r="K183" s="8"/>
      <c r="L183" s="8"/>
      <c r="M183" s="9">
        <f t="shared" si="17"/>
        <v>99.777409890873514</v>
      </c>
      <c r="N183" s="9">
        <f t="shared" si="14"/>
        <v>103.5466514182914</v>
      </c>
      <c r="O183" s="9">
        <f t="shared" si="15"/>
        <v>100.93629063240245</v>
      </c>
      <c r="P183" s="9">
        <f t="shared" si="16"/>
        <v>100.48847494706538</v>
      </c>
    </row>
    <row r="184" spans="1:16">
      <c r="A184" s="1">
        <v>41659</v>
      </c>
      <c r="B184" s="2">
        <v>41911.308594000002</v>
      </c>
      <c r="C184" s="2">
        <v>315.709991</v>
      </c>
      <c r="D184" s="2">
        <v>241.83999600000001</v>
      </c>
      <c r="E184" s="2">
        <v>364.77999899999998</v>
      </c>
      <c r="F184" s="2">
        <v>3.13</v>
      </c>
      <c r="G184" s="5">
        <v>183</v>
      </c>
      <c r="H184" s="8"/>
      <c r="I184" s="8"/>
      <c r="J184" s="8"/>
      <c r="K184" s="8"/>
      <c r="L184" s="8"/>
      <c r="M184" s="9">
        <f t="shared" si="17"/>
        <v>99.158602917149906</v>
      </c>
      <c r="N184" s="9">
        <f t="shared" si="14"/>
        <v>103.77345415801192</v>
      </c>
      <c r="O184" s="9">
        <f t="shared" si="15"/>
        <v>100.63667679777539</v>
      </c>
      <c r="P184" s="9">
        <f t="shared" si="16"/>
        <v>100.6706203835415</v>
      </c>
    </row>
    <row r="185" spans="1:16">
      <c r="A185" s="1">
        <v>41660</v>
      </c>
      <c r="B185" s="2">
        <v>41976.628905999998</v>
      </c>
      <c r="C185" s="2">
        <v>314.95001200000002</v>
      </c>
      <c r="D185" s="2">
        <v>241.979996</v>
      </c>
      <c r="E185" s="2">
        <v>363.39001500000001</v>
      </c>
      <c r="F185" s="2">
        <v>3.13</v>
      </c>
      <c r="G185" s="5">
        <v>184</v>
      </c>
      <c r="H185" s="8"/>
      <c r="I185" s="8"/>
      <c r="J185" s="8"/>
      <c r="K185" s="8"/>
      <c r="L185" s="8"/>
      <c r="M185" s="9">
        <f t="shared" si="17"/>
        <v>99.313145237524012</v>
      </c>
      <c r="N185" s="9">
        <f t="shared" si="14"/>
        <v>103.52365007145848</v>
      </c>
      <c r="O185" s="9">
        <f t="shared" si="15"/>
        <v>100.69493488156931</v>
      </c>
      <c r="P185" s="9">
        <f t="shared" si="16"/>
        <v>100.28701779571652</v>
      </c>
    </row>
    <row r="186" spans="1:16">
      <c r="A186" s="1">
        <v>41661</v>
      </c>
      <c r="B186" s="2">
        <v>41849.019530999998</v>
      </c>
      <c r="C186" s="2">
        <v>313.32000699999998</v>
      </c>
      <c r="D186" s="2">
        <v>243.259995</v>
      </c>
      <c r="E186" s="2">
        <v>365.51998900000001</v>
      </c>
      <c r="F186" s="2">
        <v>3.13</v>
      </c>
      <c r="G186" s="5">
        <v>185</v>
      </c>
      <c r="H186" s="8"/>
      <c r="I186" s="8"/>
      <c r="J186" s="8"/>
      <c r="K186" s="8"/>
      <c r="L186" s="8"/>
      <c r="M186" s="9">
        <f t="shared" si="17"/>
        <v>99.011232274922264</v>
      </c>
      <c r="N186" s="9">
        <f t="shared" si="14"/>
        <v>102.98786959581039</v>
      </c>
      <c r="O186" s="9">
        <f t="shared" si="15"/>
        <v>101.22757980298454</v>
      </c>
      <c r="P186" s="9">
        <f t="shared" si="16"/>
        <v>100.87484005726769</v>
      </c>
    </row>
    <row r="187" spans="1:16">
      <c r="A187" s="1">
        <v>41662</v>
      </c>
      <c r="B187" s="2">
        <v>42058.171875</v>
      </c>
      <c r="C187" s="2">
        <v>313.26001000000002</v>
      </c>
      <c r="D187" s="2">
        <v>241.13000500000001</v>
      </c>
      <c r="E187" s="2">
        <v>360.82000699999998</v>
      </c>
      <c r="F187" s="2">
        <v>3.13</v>
      </c>
      <c r="G187" s="5">
        <v>186</v>
      </c>
      <c r="H187" s="8"/>
      <c r="I187" s="8"/>
      <c r="J187" s="8"/>
      <c r="K187" s="8"/>
      <c r="L187" s="8"/>
      <c r="M187" s="9">
        <f t="shared" si="17"/>
        <v>99.506068989012761</v>
      </c>
      <c r="N187" s="9">
        <f t="shared" si="14"/>
        <v>102.9681486617044</v>
      </c>
      <c r="O187" s="9">
        <f t="shared" si="15"/>
        <v>100.3412288322688</v>
      </c>
      <c r="P187" s="9">
        <f t="shared" si="16"/>
        <v>99.577756595925052</v>
      </c>
    </row>
    <row r="188" spans="1:16">
      <c r="A188" s="1">
        <v>41663</v>
      </c>
      <c r="B188" s="2">
        <v>41532.78125</v>
      </c>
      <c r="C188" s="2">
        <v>309.39001500000001</v>
      </c>
      <c r="D188" s="2">
        <v>237.75</v>
      </c>
      <c r="E188" s="2">
        <v>356.10998499999999</v>
      </c>
      <c r="F188" s="2">
        <v>3.13</v>
      </c>
      <c r="G188" s="5">
        <v>187</v>
      </c>
      <c r="H188" s="8"/>
      <c r="I188" s="8"/>
      <c r="J188" s="8"/>
      <c r="K188" s="8"/>
      <c r="L188" s="8"/>
      <c r="M188" s="9">
        <f t="shared" si="17"/>
        <v>98.263039312572957</v>
      </c>
      <c r="N188" s="9">
        <f t="shared" si="14"/>
        <v>101.69608645216782</v>
      </c>
      <c r="O188" s="9">
        <f t="shared" si="15"/>
        <v>98.934710157169803</v>
      </c>
      <c r="P188" s="9">
        <f t="shared" si="16"/>
        <v>98.277902332917265</v>
      </c>
    </row>
    <row r="189" spans="1:16">
      <c r="A189" s="1">
        <v>41666</v>
      </c>
      <c r="B189" s="2">
        <v>40980.339844000002</v>
      </c>
      <c r="C189" s="2">
        <v>308.85998499999999</v>
      </c>
      <c r="D189" s="2">
        <v>236.979996</v>
      </c>
      <c r="E189" s="2">
        <v>355.01001000000002</v>
      </c>
      <c r="F189" s="2">
        <v>3.18</v>
      </c>
      <c r="G189" s="5">
        <v>188</v>
      </c>
      <c r="H189" s="8"/>
      <c r="I189" s="8"/>
      <c r="J189" s="8"/>
      <c r="K189" s="8"/>
      <c r="L189" s="8"/>
      <c r="M189" s="9">
        <f t="shared" si="17"/>
        <v>96.956009781636581</v>
      </c>
      <c r="N189" s="9">
        <f t="shared" si="14"/>
        <v>101.52186629608993</v>
      </c>
      <c r="O189" s="9">
        <f t="shared" si="15"/>
        <v>98.614289031786583</v>
      </c>
      <c r="P189" s="9">
        <f t="shared" si="16"/>
        <v>97.974335344705324</v>
      </c>
    </row>
    <row r="190" spans="1:16">
      <c r="A190" s="1">
        <v>41667</v>
      </c>
      <c r="B190" s="2">
        <v>40873.53125</v>
      </c>
      <c r="C190" s="2">
        <v>306.61999500000002</v>
      </c>
      <c r="D190" s="2">
        <v>236.61000100000001</v>
      </c>
      <c r="E190" s="2">
        <v>353.17999300000002</v>
      </c>
      <c r="F190" s="2">
        <v>3.18</v>
      </c>
      <c r="G190" s="5">
        <v>189</v>
      </c>
      <c r="H190" s="8"/>
      <c r="I190" s="8"/>
      <c r="J190" s="8"/>
      <c r="K190" s="8"/>
      <c r="L190" s="8"/>
      <c r="M190" s="9">
        <f t="shared" si="17"/>
        <v>96.703309703402766</v>
      </c>
      <c r="N190" s="9">
        <f t="shared" si="14"/>
        <v>100.78558456220142</v>
      </c>
      <c r="O190" s="9">
        <f t="shared" si="15"/>
        <v>98.460323319548522</v>
      </c>
      <c r="P190" s="9">
        <f t="shared" si="16"/>
        <v>97.469294094616316</v>
      </c>
    </row>
    <row r="191" spans="1:16">
      <c r="A191" s="1">
        <v>41668</v>
      </c>
      <c r="B191" s="2">
        <v>40656.28125</v>
      </c>
      <c r="C191" s="2">
        <v>306.57000699999998</v>
      </c>
      <c r="D191" s="2">
        <v>236.070007</v>
      </c>
      <c r="E191" s="2">
        <v>353.57000699999998</v>
      </c>
      <c r="F191" s="2">
        <v>3.18</v>
      </c>
      <c r="G191" s="5">
        <v>190</v>
      </c>
      <c r="H191" s="8"/>
      <c r="I191" s="8"/>
      <c r="J191" s="8"/>
      <c r="K191" s="8"/>
      <c r="L191" s="8"/>
      <c r="M191" s="9">
        <f t="shared" si="17"/>
        <v>96.18931462173083</v>
      </c>
      <c r="N191" s="9">
        <f t="shared" si="14"/>
        <v>100.76915357308377</v>
      </c>
      <c r="O191" s="9">
        <f t="shared" si="15"/>
        <v>98.235616064547003</v>
      </c>
      <c r="P191" s="9">
        <f t="shared" si="16"/>
        <v>97.576928700257781</v>
      </c>
    </row>
    <row r="192" spans="1:16">
      <c r="A192" s="1">
        <v>41669</v>
      </c>
      <c r="B192" s="2">
        <v>40692.929687999997</v>
      </c>
      <c r="C192" s="2">
        <v>309.22000100000002</v>
      </c>
      <c r="D192" s="2">
        <v>237.58999600000001</v>
      </c>
      <c r="E192" s="2">
        <v>356.42999300000002</v>
      </c>
      <c r="F192" s="2">
        <v>3.18</v>
      </c>
      <c r="G192" s="5">
        <v>191</v>
      </c>
      <c r="H192" s="8"/>
      <c r="I192" s="8"/>
      <c r="J192" s="8"/>
      <c r="K192" s="8"/>
      <c r="L192" s="8"/>
      <c r="M192" s="9">
        <f t="shared" si="17"/>
        <v>96.276021719005655</v>
      </c>
      <c r="N192" s="9">
        <f t="shared" si="14"/>
        <v>101.64020307648074</v>
      </c>
      <c r="O192" s="9">
        <f t="shared" si="15"/>
        <v>98.868127825460107</v>
      </c>
      <c r="P192" s="9">
        <f t="shared" si="16"/>
        <v>98.36621694439819</v>
      </c>
    </row>
    <row r="193" spans="1:16">
      <c r="A193" s="1">
        <v>41670</v>
      </c>
      <c r="B193" s="2">
        <v>41008.628905999998</v>
      </c>
      <c r="C193" s="2">
        <v>311.30999800000001</v>
      </c>
      <c r="D193" s="2">
        <v>237.75</v>
      </c>
      <c r="E193" s="2">
        <v>355.13000499999998</v>
      </c>
      <c r="F193" s="2">
        <v>3.18</v>
      </c>
      <c r="G193" s="5">
        <v>192</v>
      </c>
      <c r="H193" s="8"/>
      <c r="I193" s="8"/>
      <c r="J193" s="8"/>
      <c r="K193" s="8"/>
      <c r="L193" s="8"/>
      <c r="M193" s="9">
        <f t="shared" si="17"/>
        <v>97.022939303998427</v>
      </c>
      <c r="N193" s="9">
        <f t="shared" si="14"/>
        <v>102.32718231075489</v>
      </c>
      <c r="O193" s="9">
        <f t="shared" si="15"/>
        <v>98.934710157169832</v>
      </c>
      <c r="P193" s="9">
        <f t="shared" si="16"/>
        <v>98.007451116200571</v>
      </c>
    </row>
    <row r="194" spans="1:16">
      <c r="A194" s="1">
        <v>41674</v>
      </c>
      <c r="B194" s="2">
        <v>40881.121094000002</v>
      </c>
      <c r="C194" s="2">
        <v>304.42001299999998</v>
      </c>
      <c r="D194" s="2">
        <v>233.19000199999999</v>
      </c>
      <c r="E194" s="2">
        <v>348.30999800000001</v>
      </c>
      <c r="F194" s="2">
        <v>3.18</v>
      </c>
      <c r="G194" s="5">
        <v>193</v>
      </c>
      <c r="H194" s="8"/>
      <c r="I194" s="8"/>
      <c r="J194" s="8"/>
      <c r="K194" s="8"/>
      <c r="L194" s="8"/>
      <c r="M194" s="9">
        <f t="shared" si="17"/>
        <v>96.721266630844227</v>
      </c>
      <c r="N194" s="9">
        <f t="shared" si="14"/>
        <v>100.0624534047036</v>
      </c>
      <c r="O194" s="9">
        <f t="shared" si="15"/>
        <v>97.037161974426297</v>
      </c>
      <c r="P194" s="9">
        <f t="shared" si="16"/>
        <v>96.125291081132161</v>
      </c>
    </row>
    <row r="195" spans="1:16">
      <c r="A195" s="1">
        <v>41675</v>
      </c>
      <c r="B195" s="2">
        <v>40099.390625</v>
      </c>
      <c r="C195" s="2">
        <v>302.540009</v>
      </c>
      <c r="D195" s="2">
        <v>232.679993</v>
      </c>
      <c r="E195" s="2">
        <v>346.45001200000002</v>
      </c>
      <c r="F195" s="2">
        <v>3.18</v>
      </c>
      <c r="G195" s="5">
        <v>194</v>
      </c>
      <c r="H195" s="8"/>
      <c r="I195" s="8"/>
      <c r="J195" s="8"/>
      <c r="K195" s="8"/>
      <c r="L195" s="8"/>
      <c r="M195" s="9">
        <f t="shared" si="17"/>
        <v>94.871758615842623</v>
      </c>
      <c r="N195" s="9">
        <f t="shared" si="14"/>
        <v>99.4444985902458</v>
      </c>
      <c r="O195" s="9">
        <f t="shared" si="15"/>
        <v>96.824932352585932</v>
      </c>
      <c r="P195" s="9">
        <f t="shared" si="16"/>
        <v>95.611979098463109</v>
      </c>
    </row>
    <row r="196" spans="1:16">
      <c r="A196" s="1">
        <v>41676</v>
      </c>
      <c r="B196" s="2">
        <v>39881.519530999998</v>
      </c>
      <c r="C196" s="2">
        <v>305.35998499999999</v>
      </c>
      <c r="D196" s="2">
        <v>234.10000600000001</v>
      </c>
      <c r="E196" s="2">
        <v>350.05999800000001</v>
      </c>
      <c r="F196" s="2">
        <v>3.18</v>
      </c>
      <c r="G196" s="5">
        <v>195</v>
      </c>
      <c r="H196" s="8"/>
      <c r="I196" s="8"/>
      <c r="J196" s="8"/>
      <c r="K196" s="8"/>
      <c r="L196" s="8"/>
      <c r="M196" s="9">
        <f t="shared" si="17"/>
        <v>94.356294078422664</v>
      </c>
      <c r="N196" s="9">
        <f t="shared" ref="N196:N259" si="18">N195*C196/C195</f>
        <v>100.37142095097241</v>
      </c>
      <c r="O196" s="9">
        <f t="shared" ref="O196:O259" si="19">O195*D196/D195</f>
        <v>97.415841183603447</v>
      </c>
      <c r="P196" s="9">
        <f t="shared" ref="P196:P259" si="20">P195*E196/E195</f>
        <v>96.608249538707014</v>
      </c>
    </row>
    <row r="197" spans="1:16">
      <c r="A197" s="1">
        <v>41677</v>
      </c>
      <c r="B197" s="2">
        <v>40272.308594000002</v>
      </c>
      <c r="C197" s="2">
        <v>304.64999399999999</v>
      </c>
      <c r="D197" s="2">
        <v>234.88000500000001</v>
      </c>
      <c r="E197" s="2">
        <v>352.290009</v>
      </c>
      <c r="F197" s="2">
        <v>3.18</v>
      </c>
      <c r="G197" s="5">
        <v>196</v>
      </c>
      <c r="H197" s="8"/>
      <c r="I197" s="8"/>
      <c r="J197" s="8"/>
      <c r="K197" s="8"/>
      <c r="L197" s="8"/>
      <c r="M197" s="9">
        <f t="shared" si="17"/>
        <v>95.280867870612241</v>
      </c>
      <c r="N197" s="9">
        <f t="shared" si="18"/>
        <v>100.13804785353661</v>
      </c>
      <c r="O197" s="9">
        <f t="shared" si="19"/>
        <v>97.7404215200404</v>
      </c>
      <c r="P197" s="9">
        <f t="shared" si="20"/>
        <v>97.223679637526985</v>
      </c>
    </row>
    <row r="198" spans="1:16">
      <c r="A198" s="1">
        <v>41680</v>
      </c>
      <c r="B198" s="2">
        <v>40533.859375</v>
      </c>
      <c r="C198" s="2">
        <v>302.709991</v>
      </c>
      <c r="D198" s="2">
        <v>233.270004</v>
      </c>
      <c r="E198" s="2">
        <v>348.73998999999998</v>
      </c>
      <c r="F198" s="2">
        <v>3.16</v>
      </c>
      <c r="G198" s="5">
        <v>197</v>
      </c>
      <c r="H198" s="8"/>
      <c r="I198" s="8"/>
      <c r="J198" s="8"/>
      <c r="K198" s="8"/>
      <c r="L198" s="8"/>
      <c r="M198" s="9">
        <f t="shared" si="17"/>
        <v>95.899674844335848</v>
      </c>
      <c r="N198" s="9">
        <f t="shared" si="18"/>
        <v>99.500371447575461</v>
      </c>
      <c r="O198" s="9">
        <f t="shared" si="19"/>
        <v>97.070453140281174</v>
      </c>
      <c r="P198" s="9">
        <f t="shared" si="20"/>
        <v>96.243958665754718</v>
      </c>
    </row>
    <row r="199" spans="1:16">
      <c r="A199" s="1">
        <v>41681</v>
      </c>
      <c r="B199" s="2">
        <v>40116.628905999998</v>
      </c>
      <c r="C199" s="2">
        <v>306.92001299999998</v>
      </c>
      <c r="D199" s="2">
        <v>237.13000500000001</v>
      </c>
      <c r="E199" s="2">
        <v>354.22000100000002</v>
      </c>
      <c r="F199" s="2">
        <v>3.16</v>
      </c>
      <c r="G199" s="5">
        <v>198</v>
      </c>
      <c r="H199" s="8"/>
      <c r="I199" s="8"/>
      <c r="J199" s="8"/>
      <c r="K199" s="8"/>
      <c r="L199" s="8"/>
      <c r="M199" s="9">
        <f t="shared" si="17"/>
        <v>94.912542927237226</v>
      </c>
      <c r="N199" s="9">
        <f t="shared" si="18"/>
        <v>100.88420007978755</v>
      </c>
      <c r="O199" s="9">
        <f t="shared" si="19"/>
        <v>98.676712152442633</v>
      </c>
      <c r="P199" s="9">
        <f t="shared" si="20"/>
        <v>97.756311614356576</v>
      </c>
    </row>
    <row r="200" spans="1:16">
      <c r="A200" s="1">
        <v>41682</v>
      </c>
      <c r="B200" s="2">
        <v>40765.359375</v>
      </c>
      <c r="C200" s="2">
        <v>307.540009</v>
      </c>
      <c r="D200" s="2">
        <v>237.46000699999999</v>
      </c>
      <c r="E200" s="2">
        <v>353.60000600000001</v>
      </c>
      <c r="F200" s="2">
        <v>3.16</v>
      </c>
      <c r="G200" s="5">
        <v>199</v>
      </c>
      <c r="H200" s="8"/>
      <c r="I200" s="8"/>
      <c r="J200" s="8"/>
      <c r="K200" s="8"/>
      <c r="L200" s="8"/>
      <c r="M200" s="9">
        <f t="shared" ref="M200:M263" si="21">M199*B200/B199</f>
        <v>96.447384217901117</v>
      </c>
      <c r="N200" s="9">
        <f t="shared" si="18"/>
        <v>101.08799194041369</v>
      </c>
      <c r="O200" s="9">
        <f t="shared" si="19"/>
        <v>98.814035610786632</v>
      </c>
      <c r="P200" s="9">
        <f t="shared" si="20"/>
        <v>97.585207712125637</v>
      </c>
    </row>
    <row r="201" spans="1:16">
      <c r="A201" s="1">
        <v>41683</v>
      </c>
      <c r="B201" s="2">
        <v>40690.058594000002</v>
      </c>
      <c r="C201" s="2">
        <v>304.61999500000002</v>
      </c>
      <c r="D201" s="2">
        <v>235.820007</v>
      </c>
      <c r="E201" s="2">
        <v>350.22000100000002</v>
      </c>
      <c r="F201" s="2">
        <v>3.16</v>
      </c>
      <c r="G201" s="5">
        <v>200</v>
      </c>
      <c r="H201" s="8"/>
      <c r="I201" s="8"/>
      <c r="J201" s="8"/>
      <c r="K201" s="8"/>
      <c r="L201" s="8"/>
      <c r="M201" s="9">
        <f t="shared" si="21"/>
        <v>96.269228954011339</v>
      </c>
      <c r="N201" s="9">
        <f t="shared" si="18"/>
        <v>100.12818722213427</v>
      </c>
      <c r="O201" s="9">
        <f t="shared" si="19"/>
        <v>98.131583772057894</v>
      </c>
      <c r="P201" s="9">
        <f t="shared" si="20"/>
        <v>96.652406568471193</v>
      </c>
    </row>
    <row r="202" spans="1:16">
      <c r="A202" s="1">
        <v>41684</v>
      </c>
      <c r="B202" s="2">
        <v>40316.890625</v>
      </c>
      <c r="C202" s="2">
        <v>308.82998700000002</v>
      </c>
      <c r="D202" s="2">
        <v>239.66999799999999</v>
      </c>
      <c r="E202" s="2">
        <v>353.47000100000002</v>
      </c>
      <c r="F202" s="2">
        <v>3.16</v>
      </c>
      <c r="G202" s="5">
        <v>201</v>
      </c>
      <c r="H202" s="8"/>
      <c r="I202" s="8"/>
      <c r="J202" s="8"/>
      <c r="K202" s="8"/>
      <c r="L202" s="8"/>
      <c r="M202" s="9">
        <f t="shared" si="21"/>
        <v>95.386345176319708</v>
      </c>
      <c r="N202" s="9">
        <f t="shared" si="18"/>
        <v>101.51200599338627</v>
      </c>
      <c r="O202" s="9">
        <f t="shared" si="19"/>
        <v>99.73367733122808</v>
      </c>
      <c r="P202" s="9">
        <f t="shared" si="20"/>
        <v>97.549329418253066</v>
      </c>
    </row>
    <row r="203" spans="1:16">
      <c r="A203" s="1">
        <v>41687</v>
      </c>
      <c r="B203" s="2">
        <v>40710.890625</v>
      </c>
      <c r="C203" s="2">
        <v>309.54998799999998</v>
      </c>
      <c r="D203" s="2">
        <v>239.83000200000001</v>
      </c>
      <c r="E203" s="2">
        <v>353.66000400000001</v>
      </c>
      <c r="F203" s="2">
        <v>3.14</v>
      </c>
      <c r="G203" s="5">
        <v>202</v>
      </c>
      <c r="H203" s="8"/>
      <c r="I203" s="8"/>
      <c r="J203" s="8"/>
      <c r="K203" s="8"/>
      <c r="L203" s="8"/>
      <c r="M203" s="9">
        <f t="shared" si="21"/>
        <v>96.318515773229919</v>
      </c>
      <c r="N203" s="9">
        <f t="shared" si="18"/>
        <v>101.7486693645091</v>
      </c>
      <c r="O203" s="9">
        <f t="shared" si="19"/>
        <v>99.800259662937805</v>
      </c>
      <c r="P203" s="9">
        <f t="shared" si="20"/>
        <v>97.601765735861392</v>
      </c>
    </row>
    <row r="204" spans="1:16">
      <c r="A204" s="1">
        <v>41688</v>
      </c>
      <c r="B204" s="2">
        <v>40733.601562000003</v>
      </c>
      <c r="C204" s="2">
        <v>308.290009</v>
      </c>
      <c r="D204" s="2">
        <v>238.89999399999999</v>
      </c>
      <c r="E204" s="2">
        <v>350.77999899999998</v>
      </c>
      <c r="F204" s="2">
        <v>3.14</v>
      </c>
      <c r="G204" s="5">
        <v>203</v>
      </c>
      <c r="H204" s="8"/>
      <c r="I204" s="8"/>
      <c r="J204" s="8"/>
      <c r="K204" s="8"/>
      <c r="L204" s="8"/>
      <c r="M204" s="9">
        <f t="shared" si="21"/>
        <v>96.37224792475196</v>
      </c>
      <c r="N204" s="9">
        <f t="shared" si="18"/>
        <v>101.33451594293886</v>
      </c>
      <c r="O204" s="9">
        <f t="shared" si="19"/>
        <v>99.413256205844846</v>
      </c>
      <c r="P204" s="9">
        <f t="shared" si="20"/>
        <v>96.806952722942597</v>
      </c>
    </row>
    <row r="205" spans="1:16">
      <c r="A205" s="1">
        <v>41689</v>
      </c>
      <c r="B205" s="2">
        <v>40426.238280999998</v>
      </c>
      <c r="C205" s="2">
        <v>303.01001000000002</v>
      </c>
      <c r="D205" s="2">
        <v>235.83999600000001</v>
      </c>
      <c r="E205" s="2">
        <v>347.10998499999999</v>
      </c>
      <c r="F205" s="2">
        <v>3.14</v>
      </c>
      <c r="G205" s="5">
        <v>204</v>
      </c>
      <c r="H205" s="8"/>
      <c r="I205" s="8"/>
      <c r="J205" s="8"/>
      <c r="K205" s="8"/>
      <c r="L205" s="8"/>
      <c r="M205" s="9">
        <f t="shared" si="21"/>
        <v>95.645052459985322</v>
      </c>
      <c r="N205" s="9">
        <f t="shared" si="18"/>
        <v>99.598987293860262</v>
      </c>
      <c r="O205" s="9">
        <f t="shared" si="19"/>
        <v>98.139901778036148</v>
      </c>
      <c r="P205" s="9">
        <f t="shared" si="20"/>
        <v>95.794115979675098</v>
      </c>
    </row>
    <row r="206" spans="1:16">
      <c r="A206" s="1">
        <v>41690</v>
      </c>
      <c r="B206" s="2">
        <v>39993.308594000002</v>
      </c>
      <c r="C206" s="2">
        <v>301.51001000000002</v>
      </c>
      <c r="D206" s="2">
        <v>235.21000699999999</v>
      </c>
      <c r="E206" s="2">
        <v>343.959991</v>
      </c>
      <c r="F206" s="2">
        <v>3.14</v>
      </c>
      <c r="G206" s="5">
        <v>205</v>
      </c>
      <c r="H206" s="8"/>
      <c r="I206" s="8"/>
      <c r="J206" s="8"/>
      <c r="K206" s="8"/>
      <c r="L206" s="8"/>
      <c r="M206" s="9">
        <f t="shared" si="21"/>
        <v>94.62077752406924</v>
      </c>
      <c r="N206" s="9">
        <f t="shared" si="18"/>
        <v>99.105939288809893</v>
      </c>
      <c r="O206" s="9">
        <f t="shared" si="19"/>
        <v>97.877744978384385</v>
      </c>
      <c r="P206" s="9">
        <f t="shared" si="20"/>
        <v>94.924792411897926</v>
      </c>
    </row>
    <row r="207" spans="1:16">
      <c r="A207" s="1">
        <v>41691</v>
      </c>
      <c r="B207" s="2">
        <v>39672.558594000002</v>
      </c>
      <c r="C207" s="2">
        <v>298.97000100000002</v>
      </c>
      <c r="D207" s="2">
        <v>236.53999300000001</v>
      </c>
      <c r="E207" s="2">
        <v>344.540009</v>
      </c>
      <c r="F207" s="2">
        <v>3.14</v>
      </c>
      <c r="G207" s="5">
        <v>206</v>
      </c>
      <c r="H207" s="8"/>
      <c r="I207" s="8"/>
      <c r="J207" s="8"/>
      <c r="K207" s="8"/>
      <c r="L207" s="8"/>
      <c r="M207" s="9">
        <f t="shared" si="21"/>
        <v>93.861910217066836</v>
      </c>
      <c r="N207" s="9">
        <f t="shared" si="18"/>
        <v>98.271041708636588</v>
      </c>
      <c r="O207" s="9">
        <f t="shared" si="19"/>
        <v>98.431190948618223</v>
      </c>
      <c r="P207" s="9">
        <f t="shared" si="20"/>
        <v>95.084863611124021</v>
      </c>
    </row>
    <row r="208" spans="1:16">
      <c r="A208" s="1">
        <v>41694</v>
      </c>
      <c r="B208" s="2">
        <v>39726.410155999998</v>
      </c>
      <c r="C208" s="2">
        <v>300.92999300000002</v>
      </c>
      <c r="D208" s="2">
        <v>236.36999499999999</v>
      </c>
      <c r="E208" s="2">
        <v>345.10998499999999</v>
      </c>
      <c r="F208" s="2">
        <v>3.15</v>
      </c>
      <c r="G208" s="5">
        <v>207</v>
      </c>
      <c r="H208" s="8"/>
      <c r="I208" s="8"/>
      <c r="J208" s="8"/>
      <c r="K208" s="8"/>
      <c r="L208" s="8"/>
      <c r="M208" s="9">
        <f t="shared" si="21"/>
        <v>93.989318447254874</v>
      </c>
      <c r="N208" s="9">
        <f t="shared" si="18"/>
        <v>98.915288472313037</v>
      </c>
      <c r="O208" s="9">
        <f t="shared" si="19"/>
        <v>98.360449821983934</v>
      </c>
      <c r="P208" s="9">
        <f t="shared" si="20"/>
        <v>95.242163456732428</v>
      </c>
    </row>
    <row r="209" spans="1:16">
      <c r="A209" s="1">
        <v>41695</v>
      </c>
      <c r="B209" s="2">
        <v>39793.960937999997</v>
      </c>
      <c r="C209" s="2">
        <v>296.10000600000001</v>
      </c>
      <c r="D209" s="2">
        <v>233.71000699999999</v>
      </c>
      <c r="E209" s="2">
        <v>338.040009</v>
      </c>
      <c r="F209" s="2">
        <v>3.15</v>
      </c>
      <c r="G209" s="5">
        <v>208</v>
      </c>
      <c r="H209" s="8"/>
      <c r="I209" s="8"/>
      <c r="J209" s="8"/>
      <c r="K209" s="8"/>
      <c r="L209" s="8"/>
      <c r="M209" s="9">
        <f t="shared" si="21"/>
        <v>94.149137870551044</v>
      </c>
      <c r="N209" s="9">
        <f t="shared" si="18"/>
        <v>97.327678169133577</v>
      </c>
      <c r="O209" s="9">
        <f t="shared" si="19"/>
        <v>97.253551223449549</v>
      </c>
      <c r="P209" s="9">
        <f t="shared" si="20"/>
        <v>93.291017911560289</v>
      </c>
    </row>
    <row r="210" spans="1:16">
      <c r="A210" s="1">
        <v>41696</v>
      </c>
      <c r="B210" s="2">
        <v>39034.058594000002</v>
      </c>
      <c r="C210" s="2">
        <v>290.040009</v>
      </c>
      <c r="D210" s="2">
        <v>231.520004</v>
      </c>
      <c r="E210" s="2">
        <v>334.51998900000001</v>
      </c>
      <c r="F210" s="2">
        <v>3.15</v>
      </c>
      <c r="G210" s="5">
        <v>209</v>
      </c>
      <c r="H210" s="8"/>
      <c r="I210" s="8"/>
      <c r="J210" s="8"/>
      <c r="K210" s="8"/>
      <c r="L210" s="8"/>
      <c r="M210" s="9">
        <f t="shared" si="21"/>
        <v>92.35127334872378</v>
      </c>
      <c r="N210" s="9">
        <f t="shared" si="18"/>
        <v>95.335765214826111</v>
      </c>
      <c r="O210" s="9">
        <f t="shared" si="19"/>
        <v>96.3422270928572</v>
      </c>
      <c r="P210" s="9">
        <f t="shared" si="20"/>
        <v>92.319575951655921</v>
      </c>
    </row>
    <row r="211" spans="1:16">
      <c r="A211" s="1">
        <v>41697</v>
      </c>
      <c r="B211" s="2">
        <v>38617.808594000002</v>
      </c>
      <c r="C211" s="2">
        <v>297.72000100000002</v>
      </c>
      <c r="D211" s="2">
        <v>230.21000699999999</v>
      </c>
      <c r="E211" s="2">
        <v>337.67999300000002</v>
      </c>
      <c r="F211" s="2">
        <v>3.15</v>
      </c>
      <c r="G211" s="5">
        <v>210</v>
      </c>
      <c r="H211" s="8"/>
      <c r="I211" s="8"/>
      <c r="J211" s="8"/>
      <c r="K211" s="8"/>
      <c r="L211" s="8"/>
      <c r="M211" s="9">
        <f t="shared" si="21"/>
        <v>91.366461138155572</v>
      </c>
      <c r="N211" s="9">
        <f t="shared" si="18"/>
        <v>97.860168371094616</v>
      </c>
      <c r="O211" s="9">
        <f t="shared" si="19"/>
        <v>95.79709912860163</v>
      </c>
      <c r="P211" s="9">
        <f t="shared" si="20"/>
        <v>93.191662041810417</v>
      </c>
    </row>
    <row r="212" spans="1:16">
      <c r="A212" s="1">
        <v>41698</v>
      </c>
      <c r="B212" s="2">
        <v>38927.710937999997</v>
      </c>
      <c r="C212" s="2">
        <v>298.66000400000001</v>
      </c>
      <c r="D212" s="2">
        <v>230.949997</v>
      </c>
      <c r="E212" s="2">
        <v>336.35000600000001</v>
      </c>
      <c r="F212" s="2">
        <v>3.15</v>
      </c>
      <c r="G212" s="5">
        <v>211</v>
      </c>
      <c r="H212" s="8"/>
      <c r="I212" s="8"/>
      <c r="J212" s="8"/>
      <c r="K212" s="8"/>
      <c r="L212" s="8"/>
      <c r="M212" s="9">
        <f t="shared" si="21"/>
        <v>92.099663810719917</v>
      </c>
      <c r="N212" s="9">
        <f t="shared" si="18"/>
        <v>98.169146107022172</v>
      </c>
      <c r="O212" s="9">
        <f t="shared" si="19"/>
        <v>96.105030553077782</v>
      </c>
      <c r="P212" s="9">
        <f t="shared" si="20"/>
        <v>92.824617201744914</v>
      </c>
    </row>
    <row r="213" spans="1:16">
      <c r="A213" s="1">
        <v>41701</v>
      </c>
      <c r="B213" s="2">
        <v>38780.429687999997</v>
      </c>
      <c r="C213" s="2">
        <v>290.97000100000002</v>
      </c>
      <c r="D213" s="2">
        <v>228.61999499999999</v>
      </c>
      <c r="E213" s="2">
        <v>334.26998900000001</v>
      </c>
      <c r="F213" s="2">
        <v>3.16</v>
      </c>
      <c r="G213" s="5">
        <v>212</v>
      </c>
      <c r="H213" s="8"/>
      <c r="I213" s="8"/>
      <c r="J213" s="8"/>
      <c r="K213" s="8"/>
      <c r="L213" s="8"/>
      <c r="M213" s="9">
        <f t="shared" si="21"/>
        <v>91.75120885963824</v>
      </c>
      <c r="N213" s="9">
        <f t="shared" si="18"/>
        <v>95.641452348367977</v>
      </c>
      <c r="O213" s="9">
        <f t="shared" si="19"/>
        <v>95.135448754820672</v>
      </c>
      <c r="P213" s="9">
        <f t="shared" si="20"/>
        <v>92.250581886288074</v>
      </c>
    </row>
    <row r="214" spans="1:16">
      <c r="A214" s="1">
        <v>41702</v>
      </c>
      <c r="B214" s="2">
        <v>38539.46875</v>
      </c>
      <c r="C214" s="2">
        <v>295.709991</v>
      </c>
      <c r="D214" s="2">
        <v>233.070007</v>
      </c>
      <c r="E214" s="2">
        <v>338.77999899999998</v>
      </c>
      <c r="F214" s="2">
        <v>3.16</v>
      </c>
      <c r="G214" s="5">
        <v>213</v>
      </c>
      <c r="H214" s="8"/>
      <c r="I214" s="8"/>
      <c r="J214" s="8"/>
      <c r="K214" s="8"/>
      <c r="L214" s="8"/>
      <c r="M214" s="9">
        <f t="shared" si="21"/>
        <v>91.181115708857774</v>
      </c>
      <c r="N214" s="9">
        <f t="shared" si="18"/>
        <v>97.19948075734041</v>
      </c>
      <c r="O214" s="9">
        <f t="shared" si="19"/>
        <v>96.987228554677358</v>
      </c>
      <c r="P214" s="9">
        <f t="shared" si="20"/>
        <v>93.495237585286461</v>
      </c>
    </row>
    <row r="215" spans="1:16">
      <c r="A215" s="1">
        <v>41703</v>
      </c>
      <c r="B215" s="2">
        <v>39088.398437999997</v>
      </c>
      <c r="C215" s="2">
        <v>297.02999899999998</v>
      </c>
      <c r="D215" s="2">
        <v>234.199997</v>
      </c>
      <c r="E215" s="2">
        <v>337.98001099999999</v>
      </c>
      <c r="F215" s="2">
        <v>3.16</v>
      </c>
      <c r="G215" s="5">
        <v>214</v>
      </c>
      <c r="H215" s="8"/>
      <c r="I215" s="8"/>
      <c r="J215" s="8"/>
      <c r="K215" s="8"/>
      <c r="L215" s="8"/>
      <c r="M215" s="9">
        <f t="shared" si="21"/>
        <v>92.479836812727555</v>
      </c>
      <c r="N215" s="9">
        <f t="shared" si="18"/>
        <v>97.633365631374076</v>
      </c>
      <c r="O215" s="9">
        <f t="shared" si="19"/>
        <v>97.457450355436549</v>
      </c>
      <c r="P215" s="9">
        <f t="shared" si="20"/>
        <v>93.27445988782452</v>
      </c>
    </row>
    <row r="216" spans="1:16">
      <c r="A216" s="1">
        <v>41704</v>
      </c>
      <c r="B216" s="2">
        <v>39023.261719000002</v>
      </c>
      <c r="C216" s="2">
        <v>301.29998799999998</v>
      </c>
      <c r="D216" s="2">
        <v>237</v>
      </c>
      <c r="E216" s="2">
        <v>339.01001000000002</v>
      </c>
      <c r="F216" s="2">
        <v>3.16</v>
      </c>
      <c r="G216" s="5">
        <v>215</v>
      </c>
      <c r="H216" s="8"/>
      <c r="I216" s="8"/>
      <c r="J216" s="8"/>
      <c r="K216" s="8"/>
      <c r="L216" s="8"/>
      <c r="M216" s="9">
        <f t="shared" si="21"/>
        <v>92.325728857826547</v>
      </c>
      <c r="N216" s="9">
        <f t="shared" si="18"/>
        <v>99.036905336732076</v>
      </c>
      <c r="O216" s="9">
        <f t="shared" si="19"/>
        <v>98.622613279702392</v>
      </c>
      <c r="P216" s="9">
        <f t="shared" si="20"/>
        <v>93.558715161163761</v>
      </c>
    </row>
    <row r="217" spans="1:16">
      <c r="A217" s="1">
        <v>41705</v>
      </c>
      <c r="B217" s="2">
        <v>39176.5</v>
      </c>
      <c r="C217" s="2">
        <v>301.85998499999999</v>
      </c>
      <c r="D217" s="2">
        <v>235.36000100000001</v>
      </c>
      <c r="E217" s="2">
        <v>336.76001000000002</v>
      </c>
      <c r="F217" s="2">
        <v>3.16</v>
      </c>
      <c r="G217" s="5">
        <v>216</v>
      </c>
      <c r="H217" s="8"/>
      <c r="I217" s="8"/>
      <c r="J217" s="8"/>
      <c r="K217" s="8"/>
      <c r="L217" s="8"/>
      <c r="M217" s="9">
        <f t="shared" si="21"/>
        <v>92.688277639220615</v>
      </c>
      <c r="N217" s="9">
        <f t="shared" si="18"/>
        <v>99.220975605854875</v>
      </c>
      <c r="O217" s="9">
        <f t="shared" si="19"/>
        <v>97.940161857102822</v>
      </c>
      <c r="P217" s="9">
        <f t="shared" si="20"/>
        <v>92.93776857285323</v>
      </c>
    </row>
    <row r="218" spans="1:16">
      <c r="A218" s="1">
        <v>41708</v>
      </c>
      <c r="B218" s="2">
        <v>38914.398437999997</v>
      </c>
      <c r="C218" s="2">
        <v>301.07000699999998</v>
      </c>
      <c r="D218" s="2">
        <v>233.820007</v>
      </c>
      <c r="E218" s="2">
        <v>334.73001099999999</v>
      </c>
      <c r="F218" s="2">
        <v>3.14</v>
      </c>
      <c r="G218" s="5">
        <v>217</v>
      </c>
      <c r="H218" s="8"/>
      <c r="I218" s="8"/>
      <c r="J218" s="8"/>
      <c r="K218" s="8"/>
      <c r="L218" s="8"/>
      <c r="M218" s="9">
        <f t="shared" si="21"/>
        <v>92.068167564345899</v>
      </c>
      <c r="N218" s="9">
        <f t="shared" si="18"/>
        <v>98.961310887899089</v>
      </c>
      <c r="O218" s="9">
        <f t="shared" si="19"/>
        <v>97.299325432144755</v>
      </c>
      <c r="P218" s="9">
        <f t="shared" si="20"/>
        <v>92.377537038042647</v>
      </c>
    </row>
    <row r="219" spans="1:16">
      <c r="A219" s="1">
        <v>41709</v>
      </c>
      <c r="B219" s="2">
        <v>38671.011719000002</v>
      </c>
      <c r="C219" s="2">
        <v>299.32998700000002</v>
      </c>
      <c r="D219" s="2">
        <v>233.199997</v>
      </c>
      <c r="E219" s="2">
        <v>334.97000100000002</v>
      </c>
      <c r="F219" s="2">
        <v>3.14</v>
      </c>
      <c r="G219" s="5">
        <v>218</v>
      </c>
      <c r="H219" s="8"/>
      <c r="I219" s="8"/>
      <c r="J219" s="8"/>
      <c r="K219" s="8"/>
      <c r="L219" s="8"/>
      <c r="M219" s="9">
        <f t="shared" si="21"/>
        <v>91.49233522137574</v>
      </c>
      <c r="N219" s="9">
        <f t="shared" si="18"/>
        <v>98.389368628067274</v>
      </c>
      <c r="O219" s="9">
        <f t="shared" si="19"/>
        <v>97.041321185479987</v>
      </c>
      <c r="P219" s="9">
        <f t="shared" si="20"/>
        <v>92.443768581033169</v>
      </c>
    </row>
    <row r="220" spans="1:16">
      <c r="A220" s="1">
        <v>41710</v>
      </c>
      <c r="B220" s="2">
        <v>38689.511719000002</v>
      </c>
      <c r="C220" s="2">
        <v>300.040009</v>
      </c>
      <c r="D220" s="2">
        <v>230.35000600000001</v>
      </c>
      <c r="E220" s="2">
        <v>334.790009</v>
      </c>
      <c r="F220" s="2">
        <v>3.14</v>
      </c>
      <c r="G220" s="5">
        <v>219</v>
      </c>
      <c r="H220" s="8"/>
      <c r="I220" s="8"/>
      <c r="J220" s="8"/>
      <c r="K220" s="8"/>
      <c r="L220" s="8"/>
      <c r="M220" s="9">
        <f t="shared" si="21"/>
        <v>91.536104652956539</v>
      </c>
      <c r="N220" s="9">
        <f t="shared" si="18"/>
        <v>98.622751915161842</v>
      </c>
      <c r="O220" s="9">
        <f t="shared" si="19"/>
        <v>95.855356796266364</v>
      </c>
      <c r="P220" s="9">
        <f t="shared" si="20"/>
        <v>92.394095061778401</v>
      </c>
    </row>
    <row r="221" spans="1:16">
      <c r="A221" s="1">
        <v>41711</v>
      </c>
      <c r="B221" s="2">
        <v>38634</v>
      </c>
      <c r="C221" s="2">
        <v>298.57998700000002</v>
      </c>
      <c r="D221" s="2">
        <v>226.520004</v>
      </c>
      <c r="E221" s="2">
        <v>329.64001500000001</v>
      </c>
      <c r="F221" s="2">
        <v>3.14</v>
      </c>
      <c r="G221" s="5">
        <v>220</v>
      </c>
      <c r="H221" s="8"/>
      <c r="I221" s="8"/>
      <c r="J221" s="8"/>
      <c r="K221" s="8"/>
      <c r="L221" s="8"/>
      <c r="M221" s="9">
        <f t="shared" si="21"/>
        <v>91.404768632053646</v>
      </c>
      <c r="N221" s="9">
        <f t="shared" si="18"/>
        <v>98.142844625542082</v>
      </c>
      <c r="O221" s="9">
        <f t="shared" si="19"/>
        <v>94.261581243074431</v>
      </c>
      <c r="P221" s="9">
        <f t="shared" si="20"/>
        <v>90.972818971058544</v>
      </c>
    </row>
    <row r="222" spans="1:16">
      <c r="A222" s="1">
        <v>41712</v>
      </c>
      <c r="B222" s="2">
        <v>38037.5</v>
      </c>
      <c r="C222" s="2">
        <v>298.709991</v>
      </c>
      <c r="D222" s="2">
        <v>226.46000699999999</v>
      </c>
      <c r="E222" s="2">
        <v>328.88000499999998</v>
      </c>
      <c r="F222" s="2">
        <v>3.14</v>
      </c>
      <c r="G222" s="5">
        <v>221</v>
      </c>
      <c r="H222" s="8"/>
      <c r="I222" s="8"/>
      <c r="J222" s="8"/>
      <c r="K222" s="8"/>
      <c r="L222" s="8"/>
      <c r="M222" s="9">
        <f t="shared" si="21"/>
        <v>89.993500202975113</v>
      </c>
      <c r="N222" s="9">
        <f t="shared" si="18"/>
        <v>98.18557676744112</v>
      </c>
      <c r="O222" s="9">
        <f t="shared" si="19"/>
        <v>94.236614741264532</v>
      </c>
      <c r="P222" s="9">
        <f t="shared" si="20"/>
        <v>90.763074252577695</v>
      </c>
    </row>
    <row r="223" spans="1:16">
      <c r="A223" s="1">
        <v>41716</v>
      </c>
      <c r="B223" s="2">
        <v>37950.96875</v>
      </c>
      <c r="C223" s="2">
        <v>301.32998700000002</v>
      </c>
      <c r="D223" s="2">
        <v>231.58000200000001</v>
      </c>
      <c r="E223" s="2">
        <v>336.35000600000001</v>
      </c>
      <c r="F223" s="2">
        <v>3.19</v>
      </c>
      <c r="G223" s="5">
        <v>222</v>
      </c>
      <c r="H223" s="8"/>
      <c r="I223" s="8"/>
      <c r="J223" s="8"/>
      <c r="K223" s="8"/>
      <c r="L223" s="8"/>
      <c r="M223" s="9">
        <f t="shared" si="21"/>
        <v>89.788774601543921</v>
      </c>
      <c r="N223" s="9">
        <f t="shared" si="18"/>
        <v>99.046765968134409</v>
      </c>
      <c r="O223" s="9">
        <f t="shared" si="19"/>
        <v>96.36719401079624</v>
      </c>
      <c r="P223" s="9">
        <f t="shared" si="20"/>
        <v>92.824617201744928</v>
      </c>
    </row>
    <row r="224" spans="1:16">
      <c r="A224" s="1">
        <v>41717</v>
      </c>
      <c r="B224" s="2">
        <v>38804.75</v>
      </c>
      <c r="C224" s="2">
        <v>304.290009</v>
      </c>
      <c r="D224" s="2">
        <v>233.740005</v>
      </c>
      <c r="E224" s="2">
        <v>336.10000600000001</v>
      </c>
      <c r="F224" s="2">
        <v>3.19</v>
      </c>
      <c r="G224" s="5">
        <v>223</v>
      </c>
      <c r="H224" s="8"/>
      <c r="I224" s="8"/>
      <c r="J224" s="8"/>
      <c r="K224" s="8"/>
      <c r="L224" s="8"/>
      <c r="M224" s="9">
        <f t="shared" si="21"/>
        <v>91.808748655968415</v>
      </c>
      <c r="N224" s="9">
        <f t="shared" si="18"/>
        <v>100.01972126280452</v>
      </c>
      <c r="O224" s="9">
        <f t="shared" si="19"/>
        <v>97.266034266289893</v>
      </c>
      <c r="P224" s="9">
        <f t="shared" si="20"/>
        <v>92.755623136377096</v>
      </c>
    </row>
    <row r="225" spans="1:16">
      <c r="A225" s="1">
        <v>41718</v>
      </c>
      <c r="B225" s="2">
        <v>38817.421875</v>
      </c>
      <c r="C225" s="2">
        <v>305.790009</v>
      </c>
      <c r="D225" s="2">
        <v>237.020004</v>
      </c>
      <c r="E225" s="2">
        <v>343.290009</v>
      </c>
      <c r="F225" s="2">
        <v>3.19</v>
      </c>
      <c r="G225" s="5">
        <v>224</v>
      </c>
      <c r="H225" s="8"/>
      <c r="I225" s="8"/>
      <c r="J225" s="8"/>
      <c r="K225" s="8"/>
      <c r="L225" s="8"/>
      <c r="M225" s="9">
        <f t="shared" si="21"/>
        <v>91.838729237904261</v>
      </c>
      <c r="N225" s="9">
        <f t="shared" si="18"/>
        <v>100.51276926785489</v>
      </c>
      <c r="O225" s="9">
        <f t="shared" si="19"/>
        <v>98.630937527618201</v>
      </c>
      <c r="P225" s="9">
        <f t="shared" si="20"/>
        <v>94.739893284284861</v>
      </c>
    </row>
    <row r="226" spans="1:16">
      <c r="A226" s="1">
        <v>41719</v>
      </c>
      <c r="B226" s="2">
        <v>39628.328125</v>
      </c>
      <c r="C226" s="2">
        <v>311.27999899999998</v>
      </c>
      <c r="D226" s="2">
        <v>240.220001</v>
      </c>
      <c r="E226" s="2">
        <v>346.77999899999998</v>
      </c>
      <c r="F226" s="2">
        <v>3.19</v>
      </c>
      <c r="G226" s="5">
        <v>225</v>
      </c>
      <c r="H226" s="8"/>
      <c r="I226" s="8"/>
      <c r="J226" s="8"/>
      <c r="K226" s="8"/>
      <c r="L226" s="8"/>
      <c r="M226" s="9">
        <f t="shared" si="21"/>
        <v>93.757264677246198</v>
      </c>
      <c r="N226" s="9">
        <f t="shared" si="18"/>
        <v>102.31732167935252</v>
      </c>
      <c r="O226" s="9">
        <f t="shared" si="19"/>
        <v>99.962549623091647</v>
      </c>
      <c r="P226" s="9">
        <f t="shared" si="20"/>
        <v>95.703047677057242</v>
      </c>
    </row>
    <row r="227" spans="1:16">
      <c r="A227" s="1">
        <v>41722</v>
      </c>
      <c r="B227" s="2">
        <v>40017.351562000003</v>
      </c>
      <c r="C227" s="2">
        <v>309.76998900000001</v>
      </c>
      <c r="D227" s="2">
        <v>238.16999799999999</v>
      </c>
      <c r="E227" s="2">
        <v>345.17999300000002</v>
      </c>
      <c r="F227" s="2">
        <v>3.19</v>
      </c>
      <c r="G227" s="5">
        <v>226</v>
      </c>
      <c r="H227" s="8"/>
      <c r="I227" s="8"/>
      <c r="J227" s="8"/>
      <c r="K227" s="8"/>
      <c r="L227" s="8"/>
      <c r="M227" s="9">
        <f t="shared" si="21"/>
        <v>94.677661148008525</v>
      </c>
      <c r="N227" s="9">
        <f t="shared" si="18"/>
        <v>101.82098340061513</v>
      </c>
      <c r="O227" s="9">
        <f t="shared" si="19"/>
        <v>99.109483576293215</v>
      </c>
      <c r="P227" s="9">
        <f t="shared" si="20"/>
        <v>95.261484002845535</v>
      </c>
    </row>
    <row r="228" spans="1:16">
      <c r="A228" s="1">
        <v>41723</v>
      </c>
      <c r="B228" s="2">
        <v>39829.101562000003</v>
      </c>
      <c r="C228" s="2">
        <v>309.80999800000001</v>
      </c>
      <c r="D228" s="2">
        <v>238.929993</v>
      </c>
      <c r="E228" s="2">
        <v>344.82998700000002</v>
      </c>
      <c r="F228" s="2">
        <v>3.19</v>
      </c>
      <c r="G228" s="5">
        <v>227</v>
      </c>
      <c r="H228" s="8"/>
      <c r="I228" s="8"/>
      <c r="J228" s="8"/>
      <c r="K228" s="8"/>
      <c r="L228" s="8"/>
      <c r="M228" s="9">
        <f t="shared" si="21"/>
        <v>94.232277607733536</v>
      </c>
      <c r="N228" s="9">
        <f t="shared" si="18"/>
        <v>101.83413430570451</v>
      </c>
      <c r="O228" s="9">
        <f t="shared" si="19"/>
        <v>99.425739664814344</v>
      </c>
      <c r="P228" s="9">
        <f t="shared" si="20"/>
        <v>95.164890655473002</v>
      </c>
    </row>
    <row r="229" spans="1:16">
      <c r="A229" s="1">
        <v>41724</v>
      </c>
      <c r="B229" s="2">
        <v>39792.878905999998</v>
      </c>
      <c r="C229" s="2">
        <v>311.45001200000002</v>
      </c>
      <c r="D229" s="2">
        <v>238.46000699999999</v>
      </c>
      <c r="E229" s="2">
        <v>344.76001000000002</v>
      </c>
      <c r="F229" s="2">
        <v>3.19</v>
      </c>
      <c r="G229" s="5">
        <v>228</v>
      </c>
      <c r="H229" s="8"/>
      <c r="I229" s="8"/>
      <c r="J229" s="8"/>
      <c r="K229" s="8"/>
      <c r="L229" s="8"/>
      <c r="M229" s="9">
        <f t="shared" si="21"/>
        <v>94.14657787457314</v>
      </c>
      <c r="N229" s="9">
        <f t="shared" si="18"/>
        <v>102.37320472634096</v>
      </c>
      <c r="O229" s="9">
        <f t="shared" si="19"/>
        <v>99.230164780743138</v>
      </c>
      <c r="P229" s="9">
        <f t="shared" si="20"/>
        <v>95.145578664624011</v>
      </c>
    </row>
    <row r="230" spans="1:16">
      <c r="A230" s="1">
        <v>41725</v>
      </c>
      <c r="B230" s="2">
        <v>39759.511719000002</v>
      </c>
      <c r="C230" s="2">
        <v>312.51001000000002</v>
      </c>
      <c r="D230" s="2">
        <v>238.91000399999999</v>
      </c>
      <c r="E230" s="2">
        <v>346.07000699999998</v>
      </c>
      <c r="F230" s="2">
        <v>3.19</v>
      </c>
      <c r="G230" s="5">
        <v>229</v>
      </c>
      <c r="H230" s="8"/>
      <c r="I230" s="8"/>
      <c r="J230" s="8"/>
      <c r="K230" s="8"/>
      <c r="L230" s="8"/>
      <c r="M230" s="9">
        <f t="shared" si="21"/>
        <v>94.067633938981771</v>
      </c>
      <c r="N230" s="9">
        <f t="shared" si="18"/>
        <v>102.72162465917921</v>
      </c>
      <c r="O230" s="9">
        <f t="shared" si="19"/>
        <v>99.417421658836076</v>
      </c>
      <c r="P230" s="9">
        <f t="shared" si="20"/>
        <v>95.507106739222678</v>
      </c>
    </row>
    <row r="231" spans="1:16">
      <c r="A231" s="1">
        <v>41726</v>
      </c>
      <c r="B231" s="2">
        <v>39896.589844000002</v>
      </c>
      <c r="C231" s="2">
        <v>314.959991</v>
      </c>
      <c r="D231" s="2">
        <v>240.75</v>
      </c>
      <c r="E231" s="2">
        <v>347</v>
      </c>
      <c r="F231" s="2">
        <v>3.19</v>
      </c>
      <c r="G231" s="5">
        <v>230</v>
      </c>
      <c r="H231" s="8"/>
      <c r="I231" s="8"/>
      <c r="J231" s="8"/>
      <c r="K231" s="8"/>
      <c r="L231" s="8"/>
      <c r="M231" s="9">
        <f t="shared" si="21"/>
        <v>94.391949161328426</v>
      </c>
      <c r="N231" s="9">
        <f t="shared" si="18"/>
        <v>103.52693015548674</v>
      </c>
      <c r="O231" s="9">
        <f t="shared" si="19"/>
        <v>100.18309766703945</v>
      </c>
      <c r="P231" s="9">
        <f t="shared" si="20"/>
        <v>95.763762730557204</v>
      </c>
    </row>
    <row r="232" spans="1:16">
      <c r="A232" s="1">
        <v>41729</v>
      </c>
      <c r="B232" s="2">
        <v>40052.539062000003</v>
      </c>
      <c r="C232" s="2">
        <v>316.23998999999998</v>
      </c>
      <c r="D232" s="2">
        <v>242.16000399999999</v>
      </c>
      <c r="E232" s="2">
        <v>350.790009</v>
      </c>
      <c r="F232" s="2">
        <v>3.22</v>
      </c>
      <c r="G232" s="5">
        <v>231</v>
      </c>
      <c r="H232" s="8"/>
      <c r="I232" s="8"/>
      <c r="J232" s="8"/>
      <c r="K232" s="8"/>
      <c r="L232" s="8"/>
      <c r="M232" s="9">
        <f t="shared" si="21"/>
        <v>94.760911789832846</v>
      </c>
      <c r="N232" s="9">
        <f t="shared" si="18"/>
        <v>103.94766412443104</v>
      </c>
      <c r="O232" s="9">
        <f t="shared" si="19"/>
        <v>100.76984146119486</v>
      </c>
      <c r="P232" s="9">
        <f t="shared" si="20"/>
        <v>96.80971524531995</v>
      </c>
    </row>
    <row r="233" spans="1:16">
      <c r="A233" s="1">
        <v>41730</v>
      </c>
      <c r="B233" s="2">
        <v>40465.980469000002</v>
      </c>
      <c r="C233" s="2">
        <v>315.82000699999998</v>
      </c>
      <c r="D233" s="2">
        <v>241.85000600000001</v>
      </c>
      <c r="E233" s="2">
        <v>350.88000499999998</v>
      </c>
      <c r="F233" s="2">
        <v>3.22</v>
      </c>
      <c r="G233" s="5">
        <v>232</v>
      </c>
      <c r="H233" s="8"/>
      <c r="I233" s="8"/>
      <c r="J233" s="8"/>
      <c r="K233" s="8"/>
      <c r="L233" s="8"/>
      <c r="M233" s="9">
        <f t="shared" si="21"/>
        <v>95.739079107473927</v>
      </c>
      <c r="N233" s="9">
        <f t="shared" si="18"/>
        <v>103.80961627089434</v>
      </c>
      <c r="O233" s="9">
        <f t="shared" si="19"/>
        <v>100.64084225076668</v>
      </c>
      <c r="P233" s="9">
        <f t="shared" si="20"/>
        <v>96.834552004947312</v>
      </c>
    </row>
    <row r="234" spans="1:16">
      <c r="A234" s="1">
        <v>41731</v>
      </c>
      <c r="B234" s="2">
        <v>40478.300780999998</v>
      </c>
      <c r="C234" s="2">
        <v>316.44000199999999</v>
      </c>
      <c r="D234" s="2">
        <v>241.55999800000001</v>
      </c>
      <c r="E234" s="2">
        <v>355.01001000000002</v>
      </c>
      <c r="F234" s="2">
        <v>3.22</v>
      </c>
      <c r="G234" s="5">
        <v>233</v>
      </c>
      <c r="H234" s="8"/>
      <c r="I234" s="8"/>
      <c r="J234" s="8"/>
      <c r="K234" s="8"/>
      <c r="L234" s="8"/>
      <c r="M234" s="9">
        <f t="shared" si="21"/>
        <v>95.768227921157063</v>
      </c>
      <c r="N234" s="9">
        <f t="shared" si="18"/>
        <v>104.01340780282182</v>
      </c>
      <c r="O234" s="9">
        <f t="shared" si="19"/>
        <v>100.52016146244593</v>
      </c>
      <c r="P234" s="9">
        <f t="shared" si="20"/>
        <v>97.974335344705295</v>
      </c>
    </row>
    <row r="235" spans="1:16">
      <c r="A235" s="1">
        <v>41732</v>
      </c>
      <c r="B235" s="2">
        <v>40898.320312000003</v>
      </c>
      <c r="C235" s="2">
        <v>313.290009</v>
      </c>
      <c r="D235" s="2">
        <v>239.30999800000001</v>
      </c>
      <c r="E235" s="2">
        <v>352.290009</v>
      </c>
      <c r="F235" s="2">
        <v>3.22</v>
      </c>
      <c r="G235" s="5">
        <v>234</v>
      </c>
      <c r="H235" s="8"/>
      <c r="I235" s="8"/>
      <c r="J235" s="8"/>
      <c r="K235" s="8"/>
      <c r="L235" s="8"/>
      <c r="M235" s="9">
        <f t="shared" si="21"/>
        <v>96.761958522492648</v>
      </c>
      <c r="N235" s="9">
        <f t="shared" si="18"/>
        <v>102.97800929310675</v>
      </c>
      <c r="O235" s="9">
        <f t="shared" si="19"/>
        <v>99.583870830043693</v>
      </c>
      <c r="P235" s="9">
        <f t="shared" si="20"/>
        <v>97.223679637526956</v>
      </c>
    </row>
    <row r="236" spans="1:16">
      <c r="A236" s="1">
        <v>41733</v>
      </c>
      <c r="B236" s="2">
        <v>40568.390625</v>
      </c>
      <c r="C236" s="2">
        <v>317.26001000000002</v>
      </c>
      <c r="D236" s="2">
        <v>239.820007</v>
      </c>
      <c r="E236" s="2">
        <v>352.47000100000002</v>
      </c>
      <c r="F236" s="2">
        <v>3.22</v>
      </c>
      <c r="G236" s="5">
        <v>235</v>
      </c>
      <c r="H236" s="8"/>
      <c r="I236" s="8"/>
      <c r="J236" s="8"/>
      <c r="K236" s="8"/>
      <c r="L236" s="8"/>
      <c r="M236" s="9">
        <f t="shared" si="21"/>
        <v>95.981372854296723</v>
      </c>
      <c r="N236" s="9">
        <f t="shared" si="18"/>
        <v>104.28294334183873</v>
      </c>
      <c r="O236" s="9">
        <f t="shared" si="19"/>
        <v>99.796100451884058</v>
      </c>
      <c r="P236" s="9">
        <f t="shared" si="20"/>
        <v>97.27335315678171</v>
      </c>
    </row>
    <row r="237" spans="1:16">
      <c r="A237" s="1">
        <v>41736</v>
      </c>
      <c r="B237" s="2">
        <v>40580.550780999998</v>
      </c>
      <c r="C237" s="2">
        <v>315.60000600000001</v>
      </c>
      <c r="D237" s="2">
        <v>239.64999399999999</v>
      </c>
      <c r="E237" s="2">
        <v>352.540009</v>
      </c>
      <c r="F237" s="2">
        <v>3.2</v>
      </c>
      <c r="G237" s="5">
        <v>236</v>
      </c>
      <c r="H237" s="8"/>
      <c r="I237" s="8"/>
      <c r="J237" s="8"/>
      <c r="K237" s="8"/>
      <c r="L237" s="8"/>
      <c r="M237" s="9">
        <f t="shared" si="21"/>
        <v>96.010142752461803</v>
      </c>
      <c r="N237" s="9">
        <f t="shared" si="18"/>
        <v>103.7373022347883</v>
      </c>
      <c r="O237" s="9">
        <f t="shared" si="19"/>
        <v>99.725353083312228</v>
      </c>
      <c r="P237" s="9">
        <f t="shared" si="20"/>
        <v>97.292673702894788</v>
      </c>
    </row>
    <row r="238" spans="1:16">
      <c r="A238" s="1">
        <v>41737</v>
      </c>
      <c r="B238" s="2">
        <v>40592.960937999997</v>
      </c>
      <c r="C238" s="2">
        <v>319.27999899999998</v>
      </c>
      <c r="D238" s="2">
        <v>240.13000500000001</v>
      </c>
      <c r="E238" s="2">
        <v>355.47000100000002</v>
      </c>
      <c r="F238" s="2">
        <v>3.2</v>
      </c>
      <c r="G238" s="5">
        <v>237</v>
      </c>
      <c r="H238" s="8"/>
      <c r="I238" s="8"/>
      <c r="J238" s="8"/>
      <c r="K238" s="8"/>
      <c r="L238" s="8"/>
      <c r="M238" s="9">
        <f t="shared" si="21"/>
        <v>96.039504131797941</v>
      </c>
      <c r="N238" s="9">
        <f t="shared" si="18"/>
        <v>104.94691103962114</v>
      </c>
      <c r="O238" s="9">
        <f t="shared" si="19"/>
        <v>99.925099662312249</v>
      </c>
      <c r="P238" s="9">
        <f t="shared" si="20"/>
        <v>98.101281941195751</v>
      </c>
    </row>
    <row r="239" spans="1:16">
      <c r="A239" s="1">
        <v>41738</v>
      </c>
      <c r="B239" s="2">
        <v>40895.558594000002</v>
      </c>
      <c r="C239" s="2">
        <v>317.47000100000002</v>
      </c>
      <c r="D239" s="2">
        <v>239.78999300000001</v>
      </c>
      <c r="E239" s="2">
        <v>355.80999800000001</v>
      </c>
      <c r="F239" s="2">
        <v>3.2</v>
      </c>
      <c r="G239" s="5">
        <v>238</v>
      </c>
      <c r="H239" s="8"/>
      <c r="I239" s="8"/>
      <c r="J239" s="8"/>
      <c r="K239" s="8"/>
      <c r="L239" s="8"/>
      <c r="M239" s="9">
        <f t="shared" si="21"/>
        <v>96.755424531841484</v>
      </c>
      <c r="N239" s="9">
        <f t="shared" si="18"/>
        <v>104.35196710425774</v>
      </c>
      <c r="O239" s="9">
        <f t="shared" si="19"/>
        <v>99.78361075097699</v>
      </c>
      <c r="P239" s="9">
        <f t="shared" si="20"/>
        <v>98.195113042167222</v>
      </c>
    </row>
    <row r="240" spans="1:16">
      <c r="A240" s="1">
        <v>41739</v>
      </c>
      <c r="B240" s="2">
        <v>40925.628905999998</v>
      </c>
      <c r="C240" s="2">
        <v>315.54998799999998</v>
      </c>
      <c r="D240" s="2">
        <v>239.479996</v>
      </c>
      <c r="E240" s="2">
        <v>351.32998700000002</v>
      </c>
      <c r="F240" s="2">
        <v>3.2</v>
      </c>
      <c r="G240" s="5">
        <v>239</v>
      </c>
      <c r="H240" s="8"/>
      <c r="I240" s="8"/>
      <c r="J240" s="8"/>
      <c r="K240" s="8"/>
      <c r="L240" s="8"/>
      <c r="M240" s="9">
        <f t="shared" si="21"/>
        <v>96.826568340689988</v>
      </c>
      <c r="N240" s="9">
        <f t="shared" si="18"/>
        <v>103.72086138471055</v>
      </c>
      <c r="O240" s="9">
        <f t="shared" si="19"/>
        <v>99.654611956677968</v>
      </c>
      <c r="P240" s="9">
        <f t="shared" si="20"/>
        <v>96.95873635503672</v>
      </c>
    </row>
    <row r="241" spans="1:16">
      <c r="A241" s="1">
        <v>41740</v>
      </c>
      <c r="B241" s="2">
        <v>40447.089844000002</v>
      </c>
      <c r="C241" s="2">
        <v>316.51001000000002</v>
      </c>
      <c r="D241" s="2">
        <v>239.08999600000001</v>
      </c>
      <c r="E241" s="2">
        <v>350.76998900000001</v>
      </c>
      <c r="F241" s="2">
        <v>3.2</v>
      </c>
      <c r="G241" s="5">
        <v>240</v>
      </c>
      <c r="H241" s="8"/>
      <c r="I241" s="8"/>
      <c r="J241" s="8"/>
      <c r="K241" s="8"/>
      <c r="L241" s="8"/>
      <c r="M241" s="9">
        <f t="shared" si="21"/>
        <v>95.694385490260061</v>
      </c>
      <c r="N241" s="9">
        <f t="shared" si="18"/>
        <v>104.03641933931354</v>
      </c>
      <c r="O241" s="9">
        <f t="shared" si="19"/>
        <v>99.492321580394915</v>
      </c>
      <c r="P241" s="9">
        <f t="shared" si="20"/>
        <v>96.804190200565301</v>
      </c>
    </row>
    <row r="242" spans="1:16">
      <c r="A242" s="1">
        <v>41743</v>
      </c>
      <c r="B242" s="2">
        <v>40385.441405999998</v>
      </c>
      <c r="C242" s="2">
        <v>317.88000499999998</v>
      </c>
      <c r="D242" s="2">
        <v>240.63000500000001</v>
      </c>
      <c r="E242" s="2">
        <v>351.959991</v>
      </c>
      <c r="F242" s="2">
        <v>3.22</v>
      </c>
      <c r="G242" s="5">
        <v>241</v>
      </c>
      <c r="H242" s="8"/>
      <c r="I242" s="8"/>
      <c r="J242" s="8"/>
      <c r="K242" s="8"/>
      <c r="L242" s="8"/>
      <c r="M242" s="9">
        <f t="shared" si="21"/>
        <v>95.548530512470606</v>
      </c>
      <c r="N242" s="9">
        <f t="shared" si="18"/>
        <v>104.48673487376618</v>
      </c>
      <c r="O242" s="9">
        <f t="shared" si="19"/>
        <v>100.13316424729052</v>
      </c>
      <c r="P242" s="9">
        <f t="shared" si="20"/>
        <v>97.132602503668735</v>
      </c>
    </row>
    <row r="243" spans="1:16">
      <c r="A243" s="1">
        <v>41744</v>
      </c>
      <c r="B243" s="2">
        <v>40536.171875</v>
      </c>
      <c r="C243" s="2">
        <v>316.85000600000001</v>
      </c>
      <c r="D243" s="2">
        <v>239.11000100000001</v>
      </c>
      <c r="E243" s="2">
        <v>351.80999800000001</v>
      </c>
      <c r="F243" s="2">
        <v>3.22</v>
      </c>
      <c r="G243" s="5">
        <v>242</v>
      </c>
      <c r="H243" s="8"/>
      <c r="I243" s="8"/>
      <c r="J243" s="8"/>
      <c r="K243" s="8"/>
      <c r="L243" s="8"/>
      <c r="M243" s="9">
        <f t="shared" si="21"/>
        <v>95.905146023283521</v>
      </c>
      <c r="N243" s="9">
        <f t="shared" si="18"/>
        <v>104.14817557233027</v>
      </c>
      <c r="O243" s="9">
        <f t="shared" si="19"/>
        <v>99.500646244439878</v>
      </c>
      <c r="P243" s="9">
        <f t="shared" si="20"/>
        <v>97.091207996281867</v>
      </c>
    </row>
    <row r="244" spans="1:16">
      <c r="A244" s="1">
        <v>41745</v>
      </c>
      <c r="B244" s="2">
        <v>40481.800780999998</v>
      </c>
      <c r="C244" s="2">
        <v>320.17999300000002</v>
      </c>
      <c r="D244" s="2">
        <v>241.63000500000001</v>
      </c>
      <c r="E244" s="2">
        <v>355.26001000000002</v>
      </c>
      <c r="F244" s="2">
        <v>3.22</v>
      </c>
      <c r="G244" s="5">
        <v>243</v>
      </c>
      <c r="H244" s="8"/>
      <c r="I244" s="8"/>
      <c r="J244" s="8"/>
      <c r="K244" s="8"/>
      <c r="L244" s="8"/>
      <c r="M244" s="9">
        <f t="shared" si="21"/>
        <v>95.776508624429098</v>
      </c>
      <c r="N244" s="9">
        <f t="shared" si="18"/>
        <v>105.24273787045938</v>
      </c>
      <c r="O244" s="9">
        <f t="shared" si="19"/>
        <v>100.54929341724707</v>
      </c>
      <c r="P244" s="9">
        <f t="shared" si="20"/>
        <v>98.043329410073156</v>
      </c>
    </row>
    <row r="245" spans="1:16">
      <c r="A245" s="1">
        <v>41750</v>
      </c>
      <c r="B245" s="2">
        <v>40885.699219000002</v>
      </c>
      <c r="C245" s="2">
        <v>319.11999500000002</v>
      </c>
      <c r="D245" s="2">
        <v>241.21000699999999</v>
      </c>
      <c r="E245" s="2">
        <v>353.01998900000001</v>
      </c>
      <c r="F245" s="2">
        <v>3.25</v>
      </c>
      <c r="G245" s="5">
        <v>244</v>
      </c>
      <c r="H245" s="8"/>
      <c r="I245" s="8"/>
      <c r="J245" s="8"/>
      <c r="K245" s="8"/>
      <c r="L245" s="8"/>
      <c r="M245" s="9">
        <f t="shared" si="21"/>
        <v>96.732098086463523</v>
      </c>
      <c r="N245" s="9">
        <f t="shared" si="18"/>
        <v>104.89431793762114</v>
      </c>
      <c r="O245" s="9">
        <f t="shared" si="19"/>
        <v>100.37451999812366</v>
      </c>
      <c r="P245" s="9">
        <f t="shared" si="20"/>
        <v>97.425136788875847</v>
      </c>
    </row>
    <row r="246" spans="1:16">
      <c r="A246" s="1">
        <v>41751</v>
      </c>
      <c r="B246" s="2">
        <v>40655.359375</v>
      </c>
      <c r="C246" s="2">
        <v>320.26001000000002</v>
      </c>
      <c r="D246" s="2">
        <v>238.14999399999999</v>
      </c>
      <c r="E246" s="2">
        <v>351.57998700000002</v>
      </c>
      <c r="F246" s="2">
        <v>3.25</v>
      </c>
      <c r="G246" s="5">
        <v>245</v>
      </c>
      <c r="H246" s="8"/>
      <c r="I246" s="8"/>
      <c r="J246" s="8"/>
      <c r="K246" s="8"/>
      <c r="L246" s="8"/>
      <c r="M246" s="9">
        <f t="shared" si="21"/>
        <v>96.187133543636904</v>
      </c>
      <c r="N246" s="9">
        <f t="shared" si="18"/>
        <v>105.26903935193945</v>
      </c>
      <c r="O246" s="9">
        <f t="shared" si="19"/>
        <v>99.101159328377406</v>
      </c>
      <c r="P246" s="9">
        <f t="shared" si="20"/>
        <v>97.027730420404581</v>
      </c>
    </row>
    <row r="247" spans="1:16">
      <c r="A247" s="1">
        <v>41752</v>
      </c>
      <c r="B247" s="2">
        <v>40466.851562000003</v>
      </c>
      <c r="C247" s="2">
        <v>317.47000100000002</v>
      </c>
      <c r="D247" s="2">
        <v>237.05999800000001</v>
      </c>
      <c r="E247" s="2">
        <v>350.05999800000001</v>
      </c>
      <c r="F247" s="2">
        <v>3.25</v>
      </c>
      <c r="G247" s="5">
        <v>246</v>
      </c>
      <c r="H247" s="8"/>
      <c r="I247" s="8"/>
      <c r="J247" s="8"/>
      <c r="K247" s="8"/>
      <c r="L247" s="8"/>
      <c r="M247" s="9">
        <f t="shared" si="21"/>
        <v>95.741140039661147</v>
      </c>
      <c r="N247" s="9">
        <f t="shared" si="18"/>
        <v>104.35196710425775</v>
      </c>
      <c r="O247" s="9">
        <f t="shared" si="19"/>
        <v>98.64758019764146</v>
      </c>
      <c r="P247" s="9">
        <f t="shared" si="20"/>
        <v>96.608249538707014</v>
      </c>
    </row>
    <row r="248" spans="1:16">
      <c r="A248" s="1">
        <v>41753</v>
      </c>
      <c r="B248" s="2">
        <v>40298.621094000002</v>
      </c>
      <c r="C248" s="2">
        <v>317.72000100000002</v>
      </c>
      <c r="D248" s="2">
        <v>238.729996</v>
      </c>
      <c r="E248" s="2">
        <v>350.79998799999998</v>
      </c>
      <c r="F248" s="2">
        <v>3.25</v>
      </c>
      <c r="G248" s="5">
        <v>247</v>
      </c>
      <c r="H248" s="8"/>
      <c r="I248" s="8"/>
      <c r="J248" s="8"/>
      <c r="K248" s="8"/>
      <c r="L248" s="8"/>
      <c r="M248" s="9">
        <f t="shared" si="21"/>
        <v>95.343121014853921</v>
      </c>
      <c r="N248" s="9">
        <f t="shared" si="18"/>
        <v>104.43414177176615</v>
      </c>
      <c r="O248" s="9">
        <f t="shared" si="19"/>
        <v>99.342515079210557</v>
      </c>
      <c r="P248" s="9">
        <f t="shared" si="20"/>
        <v>96.812469212433186</v>
      </c>
    </row>
    <row r="249" spans="1:16">
      <c r="A249" s="1">
        <v>41754</v>
      </c>
      <c r="B249" s="2">
        <v>40409.519530999998</v>
      </c>
      <c r="C249" s="2">
        <v>315.35998499999999</v>
      </c>
      <c r="D249" s="2">
        <v>237</v>
      </c>
      <c r="E249" s="2">
        <v>349.11999500000002</v>
      </c>
      <c r="F249" s="2">
        <v>3.25</v>
      </c>
      <c r="G249" s="5">
        <v>248</v>
      </c>
      <c r="H249" s="8"/>
      <c r="I249" s="8"/>
      <c r="J249" s="8"/>
      <c r="K249" s="8"/>
      <c r="L249" s="8"/>
      <c r="M249" s="9">
        <f t="shared" si="21"/>
        <v>95.605497314891224</v>
      </c>
      <c r="N249" s="9">
        <f t="shared" si="18"/>
        <v>103.6584076513082</v>
      </c>
      <c r="O249" s="9">
        <f t="shared" si="19"/>
        <v>98.622613279702406</v>
      </c>
      <c r="P249" s="9">
        <f t="shared" si="20"/>
        <v>96.348831024995178</v>
      </c>
    </row>
    <row r="250" spans="1:16">
      <c r="A250" s="1">
        <v>41757</v>
      </c>
      <c r="B250" s="2">
        <v>40198.160155999998</v>
      </c>
      <c r="C250" s="2">
        <v>316.39001500000001</v>
      </c>
      <c r="D250" s="2">
        <v>237.13999899999999</v>
      </c>
      <c r="E250" s="2">
        <v>348.44000199999999</v>
      </c>
      <c r="F250" s="2">
        <v>3.25</v>
      </c>
      <c r="G250" s="5">
        <v>249</v>
      </c>
      <c r="H250" s="8"/>
      <c r="I250" s="8"/>
      <c r="J250" s="8"/>
      <c r="K250" s="8"/>
      <c r="L250" s="8"/>
      <c r="M250" s="9">
        <f t="shared" si="21"/>
        <v>95.105438952565549</v>
      </c>
      <c r="N250" s="9">
        <f t="shared" si="18"/>
        <v>103.99697714240288</v>
      </c>
      <c r="O250" s="9">
        <f t="shared" si="19"/>
        <v>98.680870947367154</v>
      </c>
      <c r="P250" s="9">
        <f t="shared" si="20"/>
        <v>96.161169099028484</v>
      </c>
    </row>
    <row r="251" spans="1:16">
      <c r="A251" s="1">
        <v>41758</v>
      </c>
      <c r="B251" s="2">
        <v>40145.308594000002</v>
      </c>
      <c r="C251" s="2">
        <v>316.44000199999999</v>
      </c>
      <c r="D251" s="2">
        <v>240.11999499999999</v>
      </c>
      <c r="E251" s="2">
        <v>353.42001299999998</v>
      </c>
      <c r="F251" s="2">
        <v>3.25</v>
      </c>
      <c r="G251" s="5">
        <v>250</v>
      </c>
      <c r="H251" s="8"/>
      <c r="I251" s="8"/>
      <c r="J251" s="8"/>
      <c r="K251" s="8"/>
      <c r="L251" s="8"/>
      <c r="M251" s="9">
        <f t="shared" si="21"/>
        <v>94.980396637598105</v>
      </c>
      <c r="N251" s="9">
        <f t="shared" si="18"/>
        <v>104.01340780282186</v>
      </c>
      <c r="O251" s="9">
        <f t="shared" si="19"/>
        <v>99.92093420932099</v>
      </c>
      <c r="P251" s="9">
        <f t="shared" si="20"/>
        <v>97.535533916894664</v>
      </c>
    </row>
    <row r="252" spans="1:16">
      <c r="A252" s="1">
        <v>41759</v>
      </c>
      <c r="B252" s="2">
        <v>40702.808594000002</v>
      </c>
      <c r="C252" s="2">
        <v>313.79998799999998</v>
      </c>
      <c r="D252" s="2">
        <v>239.28999300000001</v>
      </c>
      <c r="E252" s="2">
        <v>353.38000499999998</v>
      </c>
      <c r="F252" s="2">
        <v>3.25</v>
      </c>
      <c r="G252" s="5">
        <v>251</v>
      </c>
      <c r="H252" s="8"/>
      <c r="I252" s="8"/>
      <c r="J252" s="8"/>
      <c r="K252" s="8"/>
      <c r="L252" s="8"/>
      <c r="M252" s="9">
        <f t="shared" si="21"/>
        <v>96.299394373073852</v>
      </c>
      <c r="N252" s="9">
        <f t="shared" si="18"/>
        <v>103.14563871215184</v>
      </c>
      <c r="O252" s="9">
        <f t="shared" si="19"/>
        <v>99.575546165998716</v>
      </c>
      <c r="P252" s="9">
        <f t="shared" si="20"/>
        <v>97.524492658625718</v>
      </c>
    </row>
    <row r="253" spans="1:16">
      <c r="A253" s="1">
        <v>41761</v>
      </c>
      <c r="B253" s="2">
        <v>40729.039062000003</v>
      </c>
      <c r="C253" s="2">
        <v>313.540009</v>
      </c>
      <c r="D253" s="2">
        <v>241.33000200000001</v>
      </c>
      <c r="E253" s="2">
        <v>355.5</v>
      </c>
      <c r="F253" s="2">
        <v>3.25</v>
      </c>
      <c r="G253" s="5">
        <v>252</v>
      </c>
      <c r="H253" s="8">
        <f>B253/B2-1</f>
        <v>-3.6385465634418579E-2</v>
      </c>
      <c r="I253" s="8">
        <f t="shared" ref="I253:K253" si="22">C253/C2-1</f>
        <v>3.0601839606152481E-2</v>
      </c>
      <c r="J253" s="8">
        <f t="shared" si="22"/>
        <v>4.2445341787236135E-3</v>
      </c>
      <c r="K253" s="8">
        <f t="shared" si="22"/>
        <v>-1.8904390469362986E-2</v>
      </c>
      <c r="L253" s="8">
        <f>AVERAGE(F2:F253)/100</f>
        <v>3.4700793650793586E-2</v>
      </c>
      <c r="M253" s="9">
        <f t="shared" si="21"/>
        <v>96.361453436558108</v>
      </c>
      <c r="N253" s="9">
        <f t="shared" si="18"/>
        <v>103.06018396061519</v>
      </c>
      <c r="O253" s="9">
        <f t="shared" si="19"/>
        <v>100.4244534178726</v>
      </c>
      <c r="P253" s="9">
        <f t="shared" si="20"/>
        <v>98.109560953063678</v>
      </c>
    </row>
    <row r="254" spans="1:16">
      <c r="A254" s="1">
        <v>41764</v>
      </c>
      <c r="B254" s="2">
        <v>40968.960937999997</v>
      </c>
      <c r="C254" s="2">
        <v>312.95001200000002</v>
      </c>
      <c r="D254" s="2">
        <v>242</v>
      </c>
      <c r="E254" s="2">
        <v>356.17001299999998</v>
      </c>
      <c r="F254" s="2">
        <v>3.25</v>
      </c>
      <c r="H254" s="8">
        <f t="shared" ref="H254:H317" si="23">B254/B3-1</f>
        <v>-2.688242029038812E-2</v>
      </c>
      <c r="I254" s="8">
        <f t="shared" ref="I254:I317" si="24">C254/C3-1</f>
        <v>2.0245231148374287E-2</v>
      </c>
      <c r="J254" s="8">
        <f t="shared" ref="J254:J317" si="25">D254/D3-1</f>
        <v>3.1503688619141101E-3</v>
      </c>
      <c r="K254" s="8">
        <f t="shared" ref="K254:K317" si="26">E254/E3-1</f>
        <v>-2.9192084207478097E-2</v>
      </c>
      <c r="L254" s="8">
        <f t="shared" ref="L254:L317" si="27">AVERAGE(F3:F254)/100</f>
        <v>3.4680555555555485E-2</v>
      </c>
      <c r="M254" s="9">
        <f t="shared" si="21"/>
        <v>96.929088254737621</v>
      </c>
      <c r="N254" s="9">
        <f t="shared" si="18"/>
        <v>102.8662527313914</v>
      </c>
      <c r="O254" s="9">
        <f t="shared" si="19"/>
        <v>100.70325912948513</v>
      </c>
      <c r="P254" s="9">
        <f t="shared" si="20"/>
        <v>98.294468635940888</v>
      </c>
    </row>
    <row r="255" spans="1:16">
      <c r="A255" s="1">
        <v>41765</v>
      </c>
      <c r="B255" s="2">
        <v>41047.328125</v>
      </c>
      <c r="C255" s="2">
        <v>313.42001299999998</v>
      </c>
      <c r="D255" s="2">
        <v>243.96000699999999</v>
      </c>
      <c r="E255" s="2">
        <v>360.01998900000001</v>
      </c>
      <c r="F255" s="2">
        <v>3.25</v>
      </c>
      <c r="H255" s="8">
        <f t="shared" si="23"/>
        <v>-3.6585420645436573E-2</v>
      </c>
      <c r="I255" s="8">
        <f t="shared" si="24"/>
        <v>8.5272841451879966E-3</v>
      </c>
      <c r="J255" s="8">
        <f t="shared" si="25"/>
        <v>1.1694484580303977E-2</v>
      </c>
      <c r="K255" s="8">
        <f t="shared" si="26"/>
        <v>-9.0829514929519073E-3</v>
      </c>
      <c r="L255" s="8">
        <f t="shared" si="27"/>
        <v>3.4660317460317398E-2</v>
      </c>
      <c r="M255" s="9">
        <f t="shared" si="21"/>
        <v>97.114498375255309</v>
      </c>
      <c r="N255" s="9">
        <f t="shared" si="18"/>
        <v>103.02074143500583</v>
      </c>
      <c r="O255" s="9">
        <f t="shared" si="19"/>
        <v>101.51887521550417</v>
      </c>
      <c r="P255" s="9">
        <f t="shared" si="20"/>
        <v>99.3569706191753</v>
      </c>
    </row>
    <row r="256" spans="1:16">
      <c r="A256" s="1">
        <v>41766</v>
      </c>
      <c r="B256" s="2">
        <v>41471.359375</v>
      </c>
      <c r="C256" s="2">
        <v>317.60998499999999</v>
      </c>
      <c r="D256" s="2">
        <v>246.36999499999999</v>
      </c>
      <c r="E256" s="2">
        <v>362.76998900000001</v>
      </c>
      <c r="F256" s="2">
        <v>3.25</v>
      </c>
      <c r="H256" s="8">
        <f t="shared" si="23"/>
        <v>-1.7223518236651247E-2</v>
      </c>
      <c r="I256" s="8">
        <f t="shared" si="24"/>
        <v>1.0692076372315062E-2</v>
      </c>
      <c r="J256" s="8">
        <f t="shared" si="25"/>
        <v>1.9405834722942883E-2</v>
      </c>
      <c r="K256" s="8">
        <f t="shared" si="26"/>
        <v>-8.9064011389951014E-3</v>
      </c>
      <c r="L256" s="8">
        <f t="shared" si="27"/>
        <v>3.4642063492063425E-2</v>
      </c>
      <c r="M256" s="9">
        <f t="shared" si="21"/>
        <v>98.117720363633694</v>
      </c>
      <c r="N256" s="9">
        <f t="shared" si="18"/>
        <v>104.39797965888376</v>
      </c>
      <c r="O256" s="9">
        <f t="shared" si="19"/>
        <v>102.5217415215494</v>
      </c>
      <c r="P256" s="9">
        <f t="shared" si="20"/>
        <v>100.11590533822149</v>
      </c>
    </row>
    <row r="257" spans="1:16">
      <c r="A257" s="1">
        <v>41767</v>
      </c>
      <c r="B257" s="2">
        <v>41806.128905999998</v>
      </c>
      <c r="C257" s="2">
        <v>318.76001000000002</v>
      </c>
      <c r="D257" s="2">
        <v>244.429993</v>
      </c>
      <c r="E257" s="2">
        <v>361.79998799999998</v>
      </c>
      <c r="F257" s="2">
        <v>3.25</v>
      </c>
      <c r="H257" s="8">
        <f t="shared" si="23"/>
        <v>-1.4046815039818528E-2</v>
      </c>
      <c r="I257" s="8">
        <f t="shared" si="24"/>
        <v>5.8058719062341613E-3</v>
      </c>
      <c r="J257" s="8">
        <f t="shared" si="25"/>
        <v>7.2941109817175054E-3</v>
      </c>
      <c r="K257" s="8">
        <f t="shared" si="26"/>
        <v>-4.8136433991575744E-3</v>
      </c>
      <c r="L257" s="8">
        <f t="shared" si="27"/>
        <v>3.462380952380946E-2</v>
      </c>
      <c r="M257" s="9">
        <f t="shared" si="21"/>
        <v>98.909756692414462</v>
      </c>
      <c r="N257" s="9">
        <f t="shared" si="18"/>
        <v>104.77599134688914</v>
      </c>
      <c r="O257" s="9">
        <f t="shared" si="19"/>
        <v>101.71445009957536</v>
      </c>
      <c r="P257" s="9">
        <f t="shared" si="20"/>
        <v>99.848208088618009</v>
      </c>
    </row>
    <row r="258" spans="1:16">
      <c r="A258" s="1">
        <v>41768</v>
      </c>
      <c r="B258" s="2">
        <v>41670.570312000003</v>
      </c>
      <c r="C258" s="2">
        <v>318.89001500000001</v>
      </c>
      <c r="D258" s="2">
        <v>245.86999499999999</v>
      </c>
      <c r="E258" s="2">
        <v>361.290009</v>
      </c>
      <c r="F258" s="2">
        <v>3.25</v>
      </c>
      <c r="H258" s="8">
        <f t="shared" si="23"/>
        <v>-1.0262768252623511E-2</v>
      </c>
      <c r="I258" s="8">
        <f t="shared" si="24"/>
        <v>5.8035864048038288E-3</v>
      </c>
      <c r="J258" s="8">
        <f t="shared" si="25"/>
        <v>1.7379058363711231E-2</v>
      </c>
      <c r="K258" s="8">
        <f t="shared" si="26"/>
        <v>3.8343057560576987E-3</v>
      </c>
      <c r="L258" s="8">
        <f t="shared" si="27"/>
        <v>3.4605555555555494E-2</v>
      </c>
      <c r="M258" s="9">
        <f t="shared" si="21"/>
        <v>98.589036551588862</v>
      </c>
      <c r="N258" s="9">
        <f t="shared" si="18"/>
        <v>104.81872381748684</v>
      </c>
      <c r="O258" s="9">
        <f t="shared" si="19"/>
        <v>102.31367693657113</v>
      </c>
      <c r="P258" s="9">
        <f t="shared" si="20"/>
        <v>99.707465990769123</v>
      </c>
    </row>
    <row r="259" spans="1:16">
      <c r="A259" s="1">
        <v>41771</v>
      </c>
      <c r="B259" s="2">
        <v>41641.761719000002</v>
      </c>
      <c r="C259" s="2">
        <v>321.82998700000002</v>
      </c>
      <c r="D259" s="2">
        <v>248.009995</v>
      </c>
      <c r="E259" s="2">
        <v>365.209991</v>
      </c>
      <c r="F259" s="2">
        <v>3.26</v>
      </c>
      <c r="H259" s="8">
        <f t="shared" si="23"/>
        <v>-1.1230031847001554E-3</v>
      </c>
      <c r="I259" s="8">
        <f t="shared" si="24"/>
        <v>2.1066610482143533E-2</v>
      </c>
      <c r="J259" s="8">
        <f t="shared" si="25"/>
        <v>2.327020718880668E-2</v>
      </c>
      <c r="K259" s="8">
        <f t="shared" si="26"/>
        <v>1.2840435317892362E-2</v>
      </c>
      <c r="L259" s="8">
        <f t="shared" si="27"/>
        <v>3.4587698412698355E-2</v>
      </c>
      <c r="M259" s="9">
        <f t="shared" si="21"/>
        <v>98.52087786292654</v>
      </c>
      <c r="N259" s="9">
        <f t="shared" si="18"/>
        <v>105.78508870382281</v>
      </c>
      <c r="O259" s="9">
        <f t="shared" si="19"/>
        <v>103.20419336027815</v>
      </c>
      <c r="P259" s="9">
        <f t="shared" si="20"/>
        <v>100.78928796816409</v>
      </c>
    </row>
    <row r="260" spans="1:16">
      <c r="A260" s="1">
        <v>41772</v>
      </c>
      <c r="B260" s="2">
        <v>42086.058594000002</v>
      </c>
      <c r="C260" s="2">
        <v>323.55999800000001</v>
      </c>
      <c r="D260" s="2">
        <v>248.39999399999999</v>
      </c>
      <c r="E260" s="2">
        <v>366.63000499999998</v>
      </c>
      <c r="F260" s="2">
        <v>3.26</v>
      </c>
      <c r="H260" s="8">
        <f t="shared" si="23"/>
        <v>8.1949525702440518E-3</v>
      </c>
      <c r="I260" s="8">
        <f t="shared" si="24"/>
        <v>2.8480584326498803E-2</v>
      </c>
      <c r="J260" s="8">
        <f t="shared" si="25"/>
        <v>2.5937548032743063E-2</v>
      </c>
      <c r="K260" s="8">
        <f t="shared" si="26"/>
        <v>1.6355705985327651E-2</v>
      </c>
      <c r="L260" s="8">
        <f t="shared" si="27"/>
        <v>3.4569841269841209E-2</v>
      </c>
      <c r="M260" s="9">
        <f t="shared" si="21"/>
        <v>99.572046601947079</v>
      </c>
      <c r="N260" s="9">
        <f t="shared" ref="N260:N282" si="28">N259*C260/C259</f>
        <v>106.35374101866626</v>
      </c>
      <c r="O260" s="9">
        <f t="shared" ref="O260:O282" si="29">O259*D260/D259</f>
        <v>103.36648332043204</v>
      </c>
      <c r="P260" s="9">
        <f t="shared" ref="P260:P282" si="30">P259*E260/E259</f>
        <v>101.18117812312107</v>
      </c>
    </row>
    <row r="261" spans="1:16">
      <c r="A261" s="1">
        <v>41773</v>
      </c>
      <c r="B261" s="2">
        <v>42231.78125</v>
      </c>
      <c r="C261" s="2">
        <v>323.64999399999999</v>
      </c>
      <c r="D261" s="2">
        <v>245.970001</v>
      </c>
      <c r="E261" s="2">
        <v>366.10998499999999</v>
      </c>
      <c r="F261" s="2">
        <v>3.26</v>
      </c>
      <c r="H261" s="8">
        <f t="shared" si="23"/>
        <v>1.0922977375328768E-2</v>
      </c>
      <c r="I261" s="8">
        <f t="shared" si="24"/>
        <v>2.2655405557351349E-2</v>
      </c>
      <c r="J261" s="8">
        <f t="shared" si="25"/>
        <v>6.9594996199369152E-3</v>
      </c>
      <c r="K261" s="8">
        <f t="shared" si="26"/>
        <v>1.0990472882798086E-2</v>
      </c>
      <c r="L261" s="8">
        <f t="shared" si="27"/>
        <v>3.4551587301587243E-2</v>
      </c>
      <c r="M261" s="9">
        <f t="shared" si="21"/>
        <v>99.916814051761449</v>
      </c>
      <c r="N261" s="9">
        <f t="shared" si="28"/>
        <v>106.38332258417459</v>
      </c>
      <c r="O261" s="9">
        <f t="shared" si="29"/>
        <v>102.35529235034181</v>
      </c>
      <c r="P261" s="9">
        <f t="shared" si="30"/>
        <v>101.03766494763074</v>
      </c>
    </row>
    <row r="262" spans="1:16">
      <c r="A262" s="1">
        <v>41774</v>
      </c>
      <c r="B262" s="2">
        <v>42143.960937999997</v>
      </c>
      <c r="C262" s="2">
        <v>323.05999800000001</v>
      </c>
      <c r="D262" s="2">
        <v>243.35000600000001</v>
      </c>
      <c r="E262" s="2">
        <v>360.95001200000002</v>
      </c>
      <c r="F262" s="2">
        <v>3.26</v>
      </c>
      <c r="H262" s="8">
        <f t="shared" si="23"/>
        <v>5.0826812625954787E-3</v>
      </c>
      <c r="I262" s="8">
        <f t="shared" si="24"/>
        <v>2.4969053428287369E-2</v>
      </c>
      <c r="J262" s="8">
        <f t="shared" si="25"/>
        <v>4.1135859967678101E-5</v>
      </c>
      <c r="K262" s="8">
        <f t="shared" si="26"/>
        <v>-2.9555743674695156E-3</v>
      </c>
      <c r="L262" s="8">
        <f t="shared" si="27"/>
        <v>3.4533333333333277E-2</v>
      </c>
      <c r="M262" s="9">
        <f t="shared" si="21"/>
        <v>99.709038638924184</v>
      </c>
      <c r="N262" s="9">
        <f t="shared" si="28"/>
        <v>106.18939168364946</v>
      </c>
      <c r="O262" s="9">
        <f t="shared" si="29"/>
        <v>101.2650360057015</v>
      </c>
      <c r="P262" s="9">
        <f t="shared" si="30"/>
        <v>99.613634889797666</v>
      </c>
    </row>
    <row r="263" spans="1:16">
      <c r="A263" s="1">
        <v>41775</v>
      </c>
      <c r="B263" s="2">
        <v>41564.308594000002</v>
      </c>
      <c r="C263" s="2">
        <v>326.08999599999999</v>
      </c>
      <c r="D263" s="2">
        <v>244.13999899999999</v>
      </c>
      <c r="E263" s="2">
        <v>364.07998700000002</v>
      </c>
      <c r="F263" s="2">
        <v>3.26</v>
      </c>
      <c r="H263" s="8">
        <f t="shared" si="23"/>
        <v>-8.2992606431175897E-3</v>
      </c>
      <c r="I263" s="8">
        <f t="shared" si="24"/>
        <v>3.3664040848055077E-2</v>
      </c>
      <c r="J263" s="8">
        <f t="shared" si="25"/>
        <v>7.0536074304963226E-3</v>
      </c>
      <c r="K263" s="8">
        <f t="shared" si="26"/>
        <v>8.7833059900439547E-3</v>
      </c>
      <c r="L263" s="8">
        <f t="shared" si="27"/>
        <v>3.4515079365079311E-2</v>
      </c>
      <c r="M263" s="9">
        <f t="shared" si="21"/>
        <v>98.33763033560723</v>
      </c>
      <c r="N263" s="9">
        <f t="shared" si="28"/>
        <v>107.18534799645386</v>
      </c>
      <c r="O263" s="9">
        <f t="shared" si="29"/>
        <v>101.59377513706298</v>
      </c>
      <c r="P263" s="9">
        <f t="shared" si="30"/>
        <v>100.47743368879644</v>
      </c>
    </row>
    <row r="264" spans="1:16">
      <c r="A264" s="1">
        <v>41778</v>
      </c>
      <c r="B264" s="2">
        <v>41894.71875</v>
      </c>
      <c r="C264" s="2">
        <v>327.42999300000002</v>
      </c>
      <c r="D264" s="2">
        <v>245.33000200000001</v>
      </c>
      <c r="E264" s="2">
        <v>363.22000100000002</v>
      </c>
      <c r="F264" s="2">
        <v>3.28</v>
      </c>
      <c r="H264" s="8">
        <f t="shared" si="23"/>
        <v>3.0381867440552046E-3</v>
      </c>
      <c r="I264" s="8">
        <f t="shared" si="24"/>
        <v>3.9427264549466212E-2</v>
      </c>
      <c r="J264" s="8">
        <f t="shared" si="25"/>
        <v>1.4137480647555378E-2</v>
      </c>
      <c r="K264" s="8">
        <f t="shared" si="26"/>
        <v>4.7579557399723971E-3</v>
      </c>
      <c r="L264" s="8">
        <f t="shared" si="27"/>
        <v>3.4497619047618985E-2</v>
      </c>
      <c r="M264" s="9">
        <f t="shared" ref="M264:M282" si="31">M263*B264/B263</f>
        <v>99.119352752723259</v>
      </c>
      <c r="N264" s="9">
        <f t="shared" si="28"/>
        <v>107.62580322820286</v>
      </c>
      <c r="O264" s="9">
        <f t="shared" si="29"/>
        <v>102.08897009769879</v>
      </c>
      <c r="P264" s="9">
        <f t="shared" si="30"/>
        <v>100.24009796759874</v>
      </c>
    </row>
    <row r="265" spans="1:16">
      <c r="A265" s="1">
        <v>41779</v>
      </c>
      <c r="B265" s="2">
        <v>41836.480469000002</v>
      </c>
      <c r="C265" s="2">
        <v>327.19000199999999</v>
      </c>
      <c r="D265" s="2">
        <v>245.11000100000001</v>
      </c>
      <c r="E265" s="2">
        <v>362.959991</v>
      </c>
      <c r="F265" s="2">
        <v>3.28</v>
      </c>
      <c r="H265" s="8">
        <f t="shared" si="23"/>
        <v>6.3307205407858724E-4</v>
      </c>
      <c r="I265" s="8">
        <f t="shared" si="24"/>
        <v>5.3752019323671574E-2</v>
      </c>
      <c r="J265" s="8">
        <f t="shared" si="25"/>
        <v>3.5267807806804496E-2</v>
      </c>
      <c r="K265" s="8">
        <f t="shared" si="26"/>
        <v>2.1041914505848247E-2</v>
      </c>
      <c r="L265" s="8">
        <f t="shared" si="27"/>
        <v>3.4480158730158673E-2</v>
      </c>
      <c r="M265" s="9">
        <f t="shared" si="31"/>
        <v>98.981565917284698</v>
      </c>
      <c r="N265" s="9">
        <f t="shared" si="28"/>
        <v>107.54691850568281</v>
      </c>
      <c r="O265" s="9">
        <f t="shared" si="29"/>
        <v>101.99742126417918</v>
      </c>
      <c r="P265" s="9">
        <f t="shared" si="30"/>
        <v>100.16834137985356</v>
      </c>
    </row>
    <row r="266" spans="1:16">
      <c r="A266" s="1">
        <v>41780</v>
      </c>
      <c r="B266" s="2">
        <v>41805.101562000003</v>
      </c>
      <c r="C266" s="2">
        <v>328.45001200000002</v>
      </c>
      <c r="D266" s="2">
        <v>246.39999399999999</v>
      </c>
      <c r="E266" s="2">
        <v>363.01001000000002</v>
      </c>
      <c r="F266" s="2">
        <v>3.28</v>
      </c>
      <c r="H266" s="8">
        <f t="shared" si="23"/>
        <v>1.7525858367272606E-2</v>
      </c>
      <c r="I266" s="8">
        <f t="shared" si="24"/>
        <v>6.7678726592355742E-2</v>
      </c>
      <c r="J266" s="8">
        <f t="shared" si="25"/>
        <v>5.8373764515044613E-2</v>
      </c>
      <c r="K266" s="8">
        <f t="shared" si="26"/>
        <v>3.5514639636665013E-2</v>
      </c>
      <c r="L266" s="8">
        <f t="shared" si="27"/>
        <v>3.4462698412698355E-2</v>
      </c>
      <c r="M266" s="9">
        <f t="shared" si="31"/>
        <v>98.907326083608098</v>
      </c>
      <c r="N266" s="9">
        <f t="shared" si="28"/>
        <v>107.96108211691181</v>
      </c>
      <c r="O266" s="9">
        <f t="shared" si="29"/>
        <v>102.53422498051893</v>
      </c>
      <c r="P266" s="9">
        <f t="shared" si="30"/>
        <v>100.18214543647609</v>
      </c>
    </row>
    <row r="267" spans="1:16">
      <c r="A267" s="1">
        <v>41781</v>
      </c>
      <c r="B267" s="2">
        <v>41827.601562000003</v>
      </c>
      <c r="C267" s="2">
        <v>330.58999599999999</v>
      </c>
      <c r="D267" s="2">
        <v>246.779999</v>
      </c>
      <c r="E267" s="2">
        <v>363.98001099999999</v>
      </c>
      <c r="F267" s="2">
        <v>3.28</v>
      </c>
      <c r="H267" s="8">
        <f t="shared" si="23"/>
        <v>3.1922141882003263E-2</v>
      </c>
      <c r="I267" s="8">
        <f t="shared" si="24"/>
        <v>8.9115062917455523E-2</v>
      </c>
      <c r="J267" s="8">
        <f t="shared" si="25"/>
        <v>6.7526067980499871E-2</v>
      </c>
      <c r="K267" s="8">
        <f t="shared" si="26"/>
        <v>5.0114038116934267E-2</v>
      </c>
      <c r="L267" s="8">
        <f t="shared" si="27"/>
        <v>3.4445238095238036E-2</v>
      </c>
      <c r="M267" s="9">
        <f t="shared" si="31"/>
        <v>98.960559176071243</v>
      </c>
      <c r="N267" s="9">
        <f t="shared" si="28"/>
        <v>108.66449201160493</v>
      </c>
      <c r="O267" s="9">
        <f t="shared" si="29"/>
        <v>102.69235614574826</v>
      </c>
      <c r="P267" s="9">
        <f t="shared" si="30"/>
        <v>100.44984268607955</v>
      </c>
    </row>
    <row r="268" spans="1:16">
      <c r="A268" s="1">
        <v>41782</v>
      </c>
      <c r="B268" s="2">
        <v>41946.949219000002</v>
      </c>
      <c r="C268" s="2">
        <v>330.13000499999998</v>
      </c>
      <c r="D268" s="2">
        <v>246.770004</v>
      </c>
      <c r="E268" s="2">
        <v>363.73001099999999</v>
      </c>
      <c r="F268" s="2">
        <v>3.28</v>
      </c>
      <c r="H268" s="8">
        <f t="shared" si="23"/>
        <v>4.555381423011573E-2</v>
      </c>
      <c r="I268" s="8">
        <f t="shared" si="24"/>
        <v>7.4187417318310578E-2</v>
      </c>
      <c r="J268" s="8">
        <f t="shared" si="25"/>
        <v>5.4257259025928928E-2</v>
      </c>
      <c r="K268" s="8">
        <f t="shared" si="26"/>
        <v>4.083448854664451E-2</v>
      </c>
      <c r="L268" s="8">
        <f t="shared" si="27"/>
        <v>3.4427777777777717E-2</v>
      </c>
      <c r="M268" s="9">
        <f t="shared" si="31"/>
        <v>99.242925614308618</v>
      </c>
      <c r="N268" s="9">
        <f t="shared" si="28"/>
        <v>108.51329358167752</v>
      </c>
      <c r="O268" s="9">
        <f t="shared" si="29"/>
        <v>102.68819693469455</v>
      </c>
      <c r="P268" s="9">
        <f t="shared" si="30"/>
        <v>100.38084862071172</v>
      </c>
    </row>
    <row r="269" spans="1:16">
      <c r="A269" s="1">
        <v>41785</v>
      </c>
      <c r="B269" s="2">
        <v>41918.570312000003</v>
      </c>
      <c r="C269" s="2">
        <v>330.85998499999999</v>
      </c>
      <c r="D269" s="2">
        <v>247.16999799999999</v>
      </c>
      <c r="E269" s="2">
        <v>364.52999899999998</v>
      </c>
      <c r="F269" s="2">
        <v>3.31</v>
      </c>
      <c r="H269" s="8">
        <f t="shared" si="23"/>
        <v>3.4883092954332451E-2</v>
      </c>
      <c r="I269" s="8">
        <f t="shared" si="24"/>
        <v>7.5897492309028314E-2</v>
      </c>
      <c r="J269" s="8">
        <f t="shared" si="25"/>
        <v>6.2959614084030502E-2</v>
      </c>
      <c r="K269" s="8">
        <f t="shared" si="26"/>
        <v>4.1722648221239833E-2</v>
      </c>
      <c r="L269" s="8">
        <f t="shared" si="27"/>
        <v>3.4411507936507872E-2</v>
      </c>
      <c r="M269" s="9">
        <f t="shared" si="31"/>
        <v>99.17578352629377</v>
      </c>
      <c r="N269" s="9">
        <f t="shared" si="28"/>
        <v>108.75323703682862</v>
      </c>
      <c r="O269" s="9">
        <f t="shared" si="29"/>
        <v>102.85464610590215</v>
      </c>
      <c r="P269" s="9">
        <f t="shared" si="30"/>
        <v>100.60162631817364</v>
      </c>
    </row>
    <row r="270" spans="1:16">
      <c r="A270" s="1">
        <v>41786</v>
      </c>
      <c r="B270" s="2">
        <v>42005.289062000003</v>
      </c>
      <c r="C270" s="2">
        <v>331.48001099999999</v>
      </c>
      <c r="D270" s="2">
        <v>246.949997</v>
      </c>
      <c r="E270" s="2">
        <v>364.07000699999998</v>
      </c>
      <c r="F270" s="2">
        <v>3.31</v>
      </c>
      <c r="H270" s="8">
        <f t="shared" si="23"/>
        <v>3.6606036249299034E-2</v>
      </c>
      <c r="I270" s="8">
        <f t="shared" si="24"/>
        <v>7.2126329338522144E-2</v>
      </c>
      <c r="J270" s="8">
        <f t="shared" si="25"/>
        <v>6.5955881779737435E-2</v>
      </c>
      <c r="K270" s="8">
        <f t="shared" si="26"/>
        <v>5.0131255299366684E-2</v>
      </c>
      <c r="L270" s="8">
        <f t="shared" si="27"/>
        <v>3.4395238095238027E-2</v>
      </c>
      <c r="M270" s="9">
        <f t="shared" si="31"/>
        <v>99.380952736828817</v>
      </c>
      <c r="N270" s="9">
        <f t="shared" si="28"/>
        <v>108.95703875841485</v>
      </c>
      <c r="O270" s="9">
        <f t="shared" si="29"/>
        <v>102.76309727238255</v>
      </c>
      <c r="P270" s="9">
        <f t="shared" si="30"/>
        <v>100.47467944570691</v>
      </c>
    </row>
    <row r="271" spans="1:16">
      <c r="A271" s="1">
        <v>41787</v>
      </c>
      <c r="B271" s="2">
        <v>41958.269530999998</v>
      </c>
      <c r="C271" s="2">
        <v>331.60000600000001</v>
      </c>
      <c r="D271" s="2">
        <v>247.05999800000001</v>
      </c>
      <c r="E271" s="2">
        <v>364.040009</v>
      </c>
      <c r="F271" s="2">
        <v>3.31</v>
      </c>
      <c r="H271" s="8">
        <f t="shared" si="23"/>
        <v>4.5109429188798789E-2</v>
      </c>
      <c r="I271" s="8">
        <f t="shared" si="24"/>
        <v>5.9018942562259591E-2</v>
      </c>
      <c r="J271" s="8">
        <f t="shared" si="25"/>
        <v>5.441509158307456E-2</v>
      </c>
      <c r="K271" s="8">
        <f t="shared" si="26"/>
        <v>3.297200945282297E-2</v>
      </c>
      <c r="L271" s="8">
        <f t="shared" si="27"/>
        <v>3.437936507936501E-2</v>
      </c>
      <c r="M271" s="9">
        <f t="shared" si="31"/>
        <v>99.269708512771174</v>
      </c>
      <c r="N271" s="9">
        <f t="shared" si="28"/>
        <v>108.99648095532554</v>
      </c>
      <c r="O271" s="9">
        <f t="shared" si="29"/>
        <v>102.80887189720694</v>
      </c>
      <c r="P271" s="9">
        <f t="shared" si="30"/>
        <v>100.46640070981529</v>
      </c>
    </row>
    <row r="272" spans="1:16">
      <c r="A272" s="1">
        <v>41788</v>
      </c>
      <c r="B272" s="2">
        <v>41960.660155999998</v>
      </c>
      <c r="C272" s="2">
        <v>332.14999399999999</v>
      </c>
      <c r="D272" s="2">
        <v>246.61999499999999</v>
      </c>
      <c r="E272" s="2">
        <v>364.57998700000002</v>
      </c>
      <c r="F272" s="2">
        <v>3.31</v>
      </c>
      <c r="H272" s="8">
        <f t="shared" si="23"/>
        <v>2.9399210967860023E-2</v>
      </c>
      <c r="I272" s="8">
        <f t="shared" si="24"/>
        <v>6.0233641024749929E-2</v>
      </c>
      <c r="J272" s="8">
        <f t="shared" si="25"/>
        <v>5.8182429916608713E-2</v>
      </c>
      <c r="K272" s="8">
        <f t="shared" si="26"/>
        <v>3.7182374977031252E-2</v>
      </c>
      <c r="L272" s="8">
        <f t="shared" si="27"/>
        <v>3.4363492063491992E-2</v>
      </c>
      <c r="M272" s="9">
        <f t="shared" si="31"/>
        <v>99.275364528845387</v>
      </c>
      <c r="N272" s="9">
        <f t="shared" si="28"/>
        <v>109.17726127945996</v>
      </c>
      <c r="O272" s="9">
        <f t="shared" si="29"/>
        <v>102.62577381403854</v>
      </c>
      <c r="P272" s="9">
        <f t="shared" si="30"/>
        <v>100.61542181953206</v>
      </c>
    </row>
    <row r="273" spans="1:16">
      <c r="A273" s="1">
        <v>41789</v>
      </c>
      <c r="B273" s="2">
        <v>42011.660155999998</v>
      </c>
      <c r="C273" s="2">
        <v>335.32998700000002</v>
      </c>
      <c r="D273" s="2">
        <v>247.11000100000001</v>
      </c>
      <c r="E273" s="2">
        <v>358.26998900000001</v>
      </c>
      <c r="F273" s="2">
        <v>3.31</v>
      </c>
      <c r="H273" s="8">
        <f t="shared" si="23"/>
        <v>3.3538888210048468E-2</v>
      </c>
      <c r="I273" s="8">
        <f t="shared" si="24"/>
        <v>5.489487141539473E-2</v>
      </c>
      <c r="J273" s="8">
        <f t="shared" si="25"/>
        <v>5.4673486282456496E-2</v>
      </c>
      <c r="K273" s="8">
        <f t="shared" si="26"/>
        <v>1.09198506363406E-2</v>
      </c>
      <c r="L273" s="8">
        <f t="shared" si="27"/>
        <v>3.4347619047618974E-2</v>
      </c>
      <c r="M273" s="9">
        <f t="shared" si="31"/>
        <v>99.396026205095183</v>
      </c>
      <c r="N273" s="9">
        <f t="shared" si="28"/>
        <v>110.22252074927606</v>
      </c>
      <c r="O273" s="9">
        <f t="shared" si="29"/>
        <v>102.82967960409228</v>
      </c>
      <c r="P273" s="9">
        <f t="shared" si="30"/>
        <v>98.874012161600376</v>
      </c>
    </row>
    <row r="274" spans="1:16">
      <c r="A274" s="1">
        <v>41792</v>
      </c>
      <c r="B274" s="2">
        <v>41375.410155999998</v>
      </c>
      <c r="C274" s="2">
        <v>336.77999899999998</v>
      </c>
      <c r="D274" s="2">
        <v>247.83999600000001</v>
      </c>
      <c r="E274" s="2">
        <v>363.55999800000001</v>
      </c>
      <c r="F274" s="2">
        <v>3.29</v>
      </c>
      <c r="H274" s="8">
        <f t="shared" si="23"/>
        <v>9.3808979036971163E-3</v>
      </c>
      <c r="I274" s="8">
        <f t="shared" si="24"/>
        <v>5.4975996602023791E-2</v>
      </c>
      <c r="J274" s="8">
        <f t="shared" si="25"/>
        <v>5.9507515898662211E-2</v>
      </c>
      <c r="K274" s="8">
        <f t="shared" si="26"/>
        <v>9.552379894929075E-3</v>
      </c>
      <c r="L274" s="8">
        <f t="shared" si="27"/>
        <v>3.4330952380952302E-2</v>
      </c>
      <c r="M274" s="9">
        <f t="shared" si="31"/>
        <v>97.89071264599842</v>
      </c>
      <c r="N274" s="9">
        <f t="shared" si="28"/>
        <v>110.69913776520876</v>
      </c>
      <c r="O274" s="9">
        <f t="shared" si="29"/>
        <v>103.13345181751471</v>
      </c>
      <c r="P274" s="9">
        <f t="shared" si="30"/>
        <v>100.33392906857014</v>
      </c>
    </row>
    <row r="275" spans="1:16">
      <c r="A275" s="1">
        <v>41793</v>
      </c>
      <c r="B275" s="2">
        <v>41938.828125</v>
      </c>
      <c r="C275" s="2">
        <v>338.790009</v>
      </c>
      <c r="D275" s="2">
        <v>249.28999300000001</v>
      </c>
      <c r="E275" s="2">
        <v>365.17001299999998</v>
      </c>
      <c r="F275" s="2">
        <v>3.29</v>
      </c>
      <c r="H275" s="8">
        <f t="shared" si="23"/>
        <v>8.4448002504258213E-3</v>
      </c>
      <c r="I275" s="8">
        <f t="shared" si="24"/>
        <v>7.2629420814384948E-2</v>
      </c>
      <c r="J275" s="8">
        <f t="shared" si="25"/>
        <v>7.2353387222637844E-2</v>
      </c>
      <c r="K275" s="8">
        <f t="shared" si="26"/>
        <v>2.5816061902419474E-2</v>
      </c>
      <c r="L275" s="8">
        <f t="shared" si="27"/>
        <v>3.4314285714285638E-2</v>
      </c>
      <c r="M275" s="9">
        <f t="shared" si="31"/>
        <v>99.223711794406213</v>
      </c>
      <c r="N275" s="9">
        <f t="shared" si="28"/>
        <v>111.35982537896295</v>
      </c>
      <c r="O275" s="9">
        <f t="shared" si="29"/>
        <v>103.7368378655642</v>
      </c>
      <c r="P275" s="9">
        <f t="shared" si="30"/>
        <v>100.77825498918293</v>
      </c>
    </row>
    <row r="276" spans="1:16">
      <c r="A276" s="1">
        <v>41794</v>
      </c>
      <c r="B276" s="2">
        <v>42127.898437999997</v>
      </c>
      <c r="C276" s="2">
        <v>338.290009</v>
      </c>
      <c r="D276" s="2">
        <v>249.96000699999999</v>
      </c>
      <c r="E276" s="2">
        <v>363.30999800000001</v>
      </c>
      <c r="F276" s="2">
        <v>3.29</v>
      </c>
      <c r="H276" s="8">
        <f t="shared" si="23"/>
        <v>2.5255445391389575E-2</v>
      </c>
      <c r="I276" s="8">
        <f t="shared" si="24"/>
        <v>7.3425402000800943E-2</v>
      </c>
      <c r="J276" s="8">
        <f t="shared" si="25"/>
        <v>7.8110849822449424E-2</v>
      </c>
      <c r="K276" s="8">
        <f t="shared" si="26"/>
        <v>2.9673512409857272E-2</v>
      </c>
      <c r="L276" s="8">
        <f t="shared" si="27"/>
        <v>3.4297619047618973E-2</v>
      </c>
      <c r="M276" s="9">
        <f t="shared" si="31"/>
        <v>99.671036125693547</v>
      </c>
      <c r="N276" s="9">
        <f t="shared" si="28"/>
        <v>111.19547604394616</v>
      </c>
      <c r="O276" s="9">
        <f t="shared" si="29"/>
        <v>104.01565023524347</v>
      </c>
      <c r="P276" s="9">
        <f t="shared" si="30"/>
        <v>100.26493500320231</v>
      </c>
    </row>
    <row r="277" spans="1:16">
      <c r="A277" s="1">
        <v>41795</v>
      </c>
      <c r="B277" s="2">
        <v>41956.679687999997</v>
      </c>
      <c r="C277" s="2">
        <v>340.64999399999999</v>
      </c>
      <c r="D277" s="2">
        <v>251.83000200000001</v>
      </c>
      <c r="E277" s="2">
        <v>365.10998499999999</v>
      </c>
      <c r="F277" s="2">
        <v>3.29</v>
      </c>
      <c r="H277" s="8">
        <f t="shared" si="23"/>
        <v>2.9601704430824327E-2</v>
      </c>
      <c r="I277" s="8">
        <f t="shared" si="24"/>
        <v>9.2141930785907045E-2</v>
      </c>
      <c r="J277" s="8">
        <f t="shared" si="25"/>
        <v>9.9838410709532255E-2</v>
      </c>
      <c r="K277" s="8">
        <f t="shared" si="26"/>
        <v>4.8503773337247091E-2</v>
      </c>
      <c r="L277" s="8">
        <f t="shared" si="27"/>
        <v>3.4280952380952308E-2</v>
      </c>
      <c r="M277" s="9">
        <f t="shared" si="31"/>
        <v>99.265947079019128</v>
      </c>
      <c r="N277" s="9">
        <f t="shared" si="28"/>
        <v>111.97119997474536</v>
      </c>
      <c r="O277" s="9">
        <f t="shared" si="29"/>
        <v>104.79380970241638</v>
      </c>
      <c r="P277" s="9">
        <f t="shared" si="30"/>
        <v>100.76168868615933</v>
      </c>
    </row>
    <row r="278" spans="1:16">
      <c r="A278" s="1">
        <v>41796</v>
      </c>
      <c r="B278" s="2">
        <v>42173.03125</v>
      </c>
      <c r="C278" s="2">
        <v>344.01998900000001</v>
      </c>
      <c r="D278" s="2">
        <v>255.60000600000001</v>
      </c>
      <c r="E278" s="2">
        <v>370.32000699999998</v>
      </c>
      <c r="F278" s="2">
        <v>3.29</v>
      </c>
      <c r="H278" s="8">
        <f t="shared" si="23"/>
        <v>4.8393756421187151E-2</v>
      </c>
      <c r="I278" s="8">
        <f t="shared" si="24"/>
        <v>9.0603559532059563E-2</v>
      </c>
      <c r="J278" s="8">
        <f t="shared" si="25"/>
        <v>0.10372227218479768</v>
      </c>
      <c r="K278" s="8">
        <f t="shared" si="26"/>
        <v>5.4742240591132196E-2</v>
      </c>
      <c r="L278" s="8">
        <f t="shared" si="27"/>
        <v>3.4264285714285643E-2</v>
      </c>
      <c r="M278" s="9">
        <f t="shared" si="31"/>
        <v>99.777816532552123</v>
      </c>
      <c r="N278" s="9">
        <f t="shared" si="28"/>
        <v>113.07891284926517</v>
      </c>
      <c r="O278" s="9">
        <f t="shared" si="29"/>
        <v>106.36261833766925</v>
      </c>
      <c r="P278" s="9">
        <f t="shared" si="30"/>
        <v>102.1995310799028</v>
      </c>
    </row>
    <row r="279" spans="1:16">
      <c r="A279" s="1">
        <v>41799</v>
      </c>
      <c r="B279" s="2">
        <v>42780.851562000003</v>
      </c>
      <c r="C279" s="2">
        <v>346.02999899999998</v>
      </c>
      <c r="D279" s="2">
        <v>257.20001200000002</v>
      </c>
      <c r="E279" s="2">
        <v>372.25</v>
      </c>
      <c r="F279" s="2">
        <v>2.92</v>
      </c>
      <c r="H279" s="8">
        <f t="shared" si="23"/>
        <v>5.4233361021450044E-2</v>
      </c>
      <c r="I279" s="8">
        <f t="shared" si="24"/>
        <v>0.11092200712680711</v>
      </c>
      <c r="J279" s="8">
        <f t="shared" si="25"/>
        <v>0.1175806601094147</v>
      </c>
      <c r="K279" s="8">
        <f t="shared" si="26"/>
        <v>6.9530276783115408E-2</v>
      </c>
      <c r="L279" s="8">
        <f t="shared" si="27"/>
        <v>3.4232936507936441E-2</v>
      </c>
      <c r="M279" s="9">
        <f t="shared" si="31"/>
        <v>101.21586786009323</v>
      </c>
      <c r="N279" s="9">
        <f t="shared" si="28"/>
        <v>113.73960046301934</v>
      </c>
      <c r="O279" s="9">
        <f t="shared" si="29"/>
        <v>107.02842750637475</v>
      </c>
      <c r="P279" s="9">
        <f t="shared" si="30"/>
        <v>102.73216333270868</v>
      </c>
    </row>
    <row r="280" spans="1:16">
      <c r="A280" s="1">
        <v>41800</v>
      </c>
      <c r="B280" s="2">
        <v>43009.191405999998</v>
      </c>
      <c r="C280" s="2">
        <v>345.35000600000001</v>
      </c>
      <c r="D280" s="2">
        <v>258.05999800000001</v>
      </c>
      <c r="E280" s="2">
        <v>372.52999899999998</v>
      </c>
      <c r="F280" s="2">
        <v>2.92</v>
      </c>
      <c r="H280" s="8">
        <f t="shared" si="23"/>
        <v>6.8860462355766705E-2</v>
      </c>
      <c r="I280" s="8">
        <f t="shared" si="24"/>
        <v>0.11238167883603389</v>
      </c>
      <c r="J280" s="8">
        <f t="shared" si="25"/>
        <v>0.10807677061306542</v>
      </c>
      <c r="K280" s="8">
        <f t="shared" si="26"/>
        <v>5.7542691263762658E-2</v>
      </c>
      <c r="L280" s="8">
        <f t="shared" si="27"/>
        <v>3.4201587301587233E-2</v>
      </c>
      <c r="M280" s="9">
        <f t="shared" si="31"/>
        <v>101.75610057247866</v>
      </c>
      <c r="N280" s="9">
        <f t="shared" si="28"/>
        <v>113.51608766828721</v>
      </c>
      <c r="O280" s="9">
        <f t="shared" si="29"/>
        <v>107.386292766729</v>
      </c>
      <c r="P280" s="9">
        <f t="shared" si="30"/>
        <v>102.80943640994438</v>
      </c>
    </row>
    <row r="281" spans="1:16">
      <c r="A281" s="1">
        <v>41801</v>
      </c>
      <c r="B281" s="2">
        <v>43044.890625</v>
      </c>
      <c r="C281" s="2">
        <v>346.54998799999998</v>
      </c>
      <c r="D281" s="2">
        <v>258.98998999999998</v>
      </c>
      <c r="E281" s="2">
        <v>371.39999399999999</v>
      </c>
      <c r="F281" s="2">
        <v>2.92</v>
      </c>
      <c r="H281" s="8">
        <f t="shared" si="23"/>
        <v>5.7035142584048293E-2</v>
      </c>
      <c r="I281" s="8">
        <f t="shared" si="24"/>
        <v>0.13059506863025483</v>
      </c>
      <c r="J281" s="8">
        <f t="shared" si="25"/>
        <v>0.13254328287477235</v>
      </c>
      <c r="K281" s="8">
        <f t="shared" si="26"/>
        <v>7.7146191780029794E-2</v>
      </c>
      <c r="L281" s="8">
        <f t="shared" si="27"/>
        <v>3.4167857142857076E-2</v>
      </c>
      <c r="M281" s="9">
        <f t="shared" si="31"/>
        <v>101.84056189807374</v>
      </c>
      <c r="N281" s="9">
        <f t="shared" si="28"/>
        <v>113.91052015575143</v>
      </c>
      <c r="O281" s="9">
        <f t="shared" si="29"/>
        <v>107.77328956575522</v>
      </c>
      <c r="P281" s="9">
        <f t="shared" si="30"/>
        <v>102.49758185460045</v>
      </c>
    </row>
    <row r="282" spans="1:16">
      <c r="A282" s="1">
        <v>41802</v>
      </c>
      <c r="B282" s="2">
        <v>42946.320312000003</v>
      </c>
      <c r="C282" s="2">
        <v>345.76998900000001</v>
      </c>
      <c r="D282" s="2">
        <v>260.35998499999999</v>
      </c>
      <c r="E282" s="2">
        <v>368.07000699999998</v>
      </c>
      <c r="F282" s="2">
        <v>2.92</v>
      </c>
      <c r="H282" s="8">
        <f t="shared" si="23"/>
        <v>7.6651603939390967E-2</v>
      </c>
      <c r="I282" s="8">
        <f t="shared" si="24"/>
        <v>0.13942529247620006</v>
      </c>
      <c r="J282" s="8">
        <f t="shared" si="25"/>
        <v>0.149238497251311</v>
      </c>
      <c r="K282" s="8">
        <f t="shared" si="26"/>
        <v>7.8182675051516215E-2</v>
      </c>
      <c r="L282" s="8">
        <f t="shared" si="27"/>
        <v>3.413412698412692E-2</v>
      </c>
      <c r="M282" s="9">
        <f t="shared" si="31"/>
        <v>101.60735289424929</v>
      </c>
      <c r="N282" s="9">
        <f t="shared" si="28"/>
        <v>113.6541355218239</v>
      </c>
      <c r="O282" s="9">
        <f t="shared" si="29"/>
        <v>108.34338444794984</v>
      </c>
      <c r="P282" s="9">
        <f t="shared" si="30"/>
        <v>101.57858449159227</v>
      </c>
    </row>
    <row r="283" spans="1:16">
      <c r="A283" s="1">
        <v>41803</v>
      </c>
      <c r="B283" s="2">
        <v>42602.921875</v>
      </c>
      <c r="C283" s="2">
        <v>343.48001099999999</v>
      </c>
      <c r="D283" s="2">
        <v>257.48001099999999</v>
      </c>
      <c r="E283" s="2">
        <v>367.14999399999999</v>
      </c>
      <c r="F283" s="2">
        <v>2.92</v>
      </c>
      <c r="H283" s="8">
        <f t="shared" si="23"/>
        <v>7.900784308604214E-2</v>
      </c>
      <c r="I283" s="8">
        <f t="shared" si="24"/>
        <v>0.11777148927741421</v>
      </c>
      <c r="J283" s="8">
        <f t="shared" si="25"/>
        <v>0.13362393929415006</v>
      </c>
      <c r="K283" s="8">
        <f t="shared" si="26"/>
        <v>7.5550767908546757E-2</v>
      </c>
      <c r="L283" s="8">
        <f t="shared" si="27"/>
        <v>3.4100396825396763E-2</v>
      </c>
      <c r="M283" s="9">
        <f t="shared" ref="M283:M323" si="32">M282*B283/B282</f>
        <v>100.79490130542612</v>
      </c>
      <c r="N283" s="9">
        <f t="shared" ref="N283:N323" si="33">N282*C283/C282</f>
        <v>112.90142279881775</v>
      </c>
      <c r="O283" s="9">
        <f t="shared" ref="O283:O323" si="34">O282*D283/D282</f>
        <v>107.1449432578334</v>
      </c>
      <c r="P283" s="9">
        <f t="shared" ref="P283:P323" si="35">P282*E283/E282</f>
        <v>101.32468274334724</v>
      </c>
    </row>
    <row r="284" spans="1:16">
      <c r="A284" s="1">
        <v>41806</v>
      </c>
      <c r="B284" s="2">
        <v>42523.328125</v>
      </c>
      <c r="C284" s="2">
        <v>344.02999899999998</v>
      </c>
      <c r="D284" s="2">
        <v>259.32000699999998</v>
      </c>
      <c r="E284" s="2">
        <v>367.94000199999999</v>
      </c>
      <c r="F284" s="2">
        <v>2.95</v>
      </c>
      <c r="H284" s="8">
        <f t="shared" si="23"/>
        <v>7.6892242834186719E-2</v>
      </c>
      <c r="I284" s="8">
        <f t="shared" si="24"/>
        <v>0.13268358917617795</v>
      </c>
      <c r="J284" s="8">
        <f t="shared" si="25"/>
        <v>0.14540642169804996</v>
      </c>
      <c r="K284" s="8">
        <f t="shared" si="26"/>
        <v>8.3770256259204645E-2</v>
      </c>
      <c r="L284" s="8">
        <f t="shared" si="27"/>
        <v>3.4067857142857087E-2</v>
      </c>
      <c r="M284" s="9">
        <f t="shared" si="32"/>
        <v>100.60658924083774</v>
      </c>
      <c r="N284" s="9">
        <f t="shared" si="33"/>
        <v>113.08220312295218</v>
      </c>
      <c r="O284" s="9">
        <f t="shared" si="34"/>
        <v>107.91061926603676</v>
      </c>
      <c r="P284" s="9">
        <f t="shared" si="35"/>
        <v>101.5427061977197</v>
      </c>
    </row>
    <row r="285" spans="1:16">
      <c r="A285" s="1">
        <v>41807</v>
      </c>
      <c r="B285" s="2">
        <v>42593.230469000002</v>
      </c>
      <c r="C285" s="2">
        <v>345.05999800000001</v>
      </c>
      <c r="D285" s="2">
        <v>260.63000499999998</v>
      </c>
      <c r="E285" s="2">
        <v>367.790009</v>
      </c>
      <c r="F285" s="2">
        <v>2.95</v>
      </c>
      <c r="H285" s="8">
        <f t="shared" si="23"/>
        <v>8.4779043206562932E-2</v>
      </c>
      <c r="I285" s="8">
        <f t="shared" si="24"/>
        <v>0.13264403346746834</v>
      </c>
      <c r="J285" s="8">
        <f t="shared" si="25"/>
        <v>0.1547629971833806</v>
      </c>
      <c r="K285" s="8">
        <f t="shared" si="26"/>
        <v>7.4215794231325072E-2</v>
      </c>
      <c r="L285" s="8">
        <f t="shared" si="27"/>
        <v>3.4035317460317412E-2</v>
      </c>
      <c r="M285" s="9">
        <f t="shared" si="32"/>
        <v>100.77197226046185</v>
      </c>
      <c r="N285" s="9">
        <f t="shared" si="33"/>
        <v>113.4207624243881</v>
      </c>
      <c r="O285" s="9">
        <f t="shared" si="34"/>
        <v>108.4557476464215</v>
      </c>
      <c r="P285" s="9">
        <f t="shared" si="35"/>
        <v>101.50131169033283</v>
      </c>
    </row>
    <row r="286" spans="1:16">
      <c r="A286" s="1">
        <v>41808</v>
      </c>
      <c r="B286" s="2">
        <v>42612.78125</v>
      </c>
      <c r="C286" s="2">
        <v>346.209991</v>
      </c>
      <c r="D286" s="2">
        <v>261.66000400000001</v>
      </c>
      <c r="E286" s="2">
        <v>369.47000100000002</v>
      </c>
      <c r="F286" s="2">
        <v>2.95</v>
      </c>
      <c r="H286" s="8">
        <f t="shared" si="23"/>
        <v>7.717763706665548E-2</v>
      </c>
      <c r="I286" s="8">
        <f t="shared" si="24"/>
        <v>0.14737854601241307</v>
      </c>
      <c r="J286" s="8">
        <f t="shared" si="25"/>
        <v>0.1587618188633082</v>
      </c>
      <c r="K286" s="8">
        <f t="shared" si="26"/>
        <v>8.1491659375762415E-2</v>
      </c>
      <c r="L286" s="8">
        <f t="shared" si="27"/>
        <v>3.4001190476190428E-2</v>
      </c>
      <c r="M286" s="9">
        <f t="shared" si="32"/>
        <v>100.81822775080407</v>
      </c>
      <c r="N286" s="9">
        <f t="shared" si="33"/>
        <v>113.79876359403603</v>
      </c>
      <c r="O286" s="9">
        <f t="shared" si="34"/>
        <v>108.88436027534759</v>
      </c>
      <c r="P286" s="9">
        <f t="shared" si="35"/>
        <v>101.9649496017946</v>
      </c>
    </row>
    <row r="287" spans="1:16">
      <c r="A287" s="1">
        <v>41809</v>
      </c>
      <c r="B287" s="2">
        <v>42800.648437999997</v>
      </c>
      <c r="C287" s="2">
        <v>347.07000699999998</v>
      </c>
      <c r="D287" s="2">
        <v>261.69000199999999</v>
      </c>
      <c r="E287" s="2">
        <v>370.91000400000001</v>
      </c>
      <c r="F287" s="2">
        <v>2.95</v>
      </c>
      <c r="H287" s="8">
        <f t="shared" si="23"/>
        <v>8.4658786793808227E-2</v>
      </c>
      <c r="I287" s="8">
        <f t="shared" si="24"/>
        <v>0.15616777603405985</v>
      </c>
      <c r="J287" s="8">
        <f t="shared" si="25"/>
        <v>0.17040121061588098</v>
      </c>
      <c r="K287" s="8">
        <f t="shared" si="26"/>
        <v>9.6847644939110022E-2</v>
      </c>
      <c r="L287" s="8">
        <f t="shared" si="27"/>
        <v>3.3967063492063444E-2</v>
      </c>
      <c r="M287" s="9">
        <f t="shared" si="32"/>
        <v>101.26270559034162</v>
      </c>
      <c r="N287" s="9">
        <f t="shared" si="33"/>
        <v>114.08144970944362</v>
      </c>
      <c r="O287" s="9">
        <f t="shared" si="34"/>
        <v>108.89684331818793</v>
      </c>
      <c r="P287" s="9">
        <f t="shared" si="35"/>
        <v>102.36235624624211</v>
      </c>
    </row>
    <row r="288" spans="1:16">
      <c r="A288" s="1">
        <v>41810</v>
      </c>
      <c r="B288" s="2">
        <v>42959.828125</v>
      </c>
      <c r="C288" s="2">
        <v>346.58999599999999</v>
      </c>
      <c r="D288" s="2">
        <v>262.22000100000002</v>
      </c>
      <c r="E288" s="2">
        <v>370.10998499999999</v>
      </c>
      <c r="F288" s="2">
        <v>2.95</v>
      </c>
      <c r="H288" s="8">
        <f t="shared" si="23"/>
        <v>0.10053845519558036</v>
      </c>
      <c r="I288" s="8">
        <f t="shared" si="24"/>
        <v>0.18894715142028895</v>
      </c>
      <c r="J288" s="8">
        <f t="shared" si="25"/>
        <v>0.20428031128225621</v>
      </c>
      <c r="K288" s="8">
        <f t="shared" si="26"/>
        <v>0.13932577547805236</v>
      </c>
      <c r="L288" s="8">
        <f t="shared" si="27"/>
        <v>3.3932936507936474E-2</v>
      </c>
      <c r="M288" s="9">
        <f t="shared" si="32"/>
        <v>101.63931123462278</v>
      </c>
      <c r="N288" s="9">
        <f t="shared" si="33"/>
        <v>113.92367073214213</v>
      </c>
      <c r="O288" s="9">
        <f t="shared" si="34"/>
        <v>109.11739136213575</v>
      </c>
      <c r="P288" s="9">
        <f t="shared" si="35"/>
        <v>102.14156999351606</v>
      </c>
    </row>
    <row r="289" spans="1:16">
      <c r="A289" s="1">
        <v>41813</v>
      </c>
      <c r="B289" s="2">
        <v>42865.71875</v>
      </c>
      <c r="C289" s="2">
        <v>347.25</v>
      </c>
      <c r="D289" s="2">
        <v>262.32000699999998</v>
      </c>
      <c r="E289" s="2">
        <v>370.5</v>
      </c>
      <c r="F289" s="2">
        <v>2.9</v>
      </c>
      <c r="H289" s="8">
        <f t="shared" si="23"/>
        <v>0.14252944528855771</v>
      </c>
      <c r="I289" s="8">
        <f t="shared" si="24"/>
        <v>0.17053190628285697</v>
      </c>
      <c r="J289" s="8">
        <f t="shared" si="25"/>
        <v>0.19808180221167104</v>
      </c>
      <c r="K289" s="8">
        <f t="shared" si="26"/>
        <v>0.12596873882882509</v>
      </c>
      <c r="L289" s="8">
        <f t="shared" si="27"/>
        <v>3.3896825396825363E-2</v>
      </c>
      <c r="M289" s="9">
        <f t="shared" si="32"/>
        <v>101.4166564319106</v>
      </c>
      <c r="N289" s="9">
        <f t="shared" si="33"/>
        <v>114.14061316915897</v>
      </c>
      <c r="O289" s="9">
        <f t="shared" si="34"/>
        <v>109.15900677590641</v>
      </c>
      <c r="P289" s="9">
        <f t="shared" si="35"/>
        <v>102.2492048751338</v>
      </c>
    </row>
    <row r="290" spans="1:16">
      <c r="A290" s="1">
        <v>41814</v>
      </c>
      <c r="B290" s="2">
        <v>42915.039062000003</v>
      </c>
      <c r="C290" s="2">
        <v>346.30999800000001</v>
      </c>
      <c r="D290" s="2">
        <v>262.86999500000002</v>
      </c>
      <c r="E290" s="2">
        <v>370.08999599999999</v>
      </c>
      <c r="F290" s="2">
        <v>2.9</v>
      </c>
      <c r="H290" s="8">
        <f t="shared" si="23"/>
        <v>0.12821966857219724</v>
      </c>
      <c r="I290" s="8">
        <f t="shared" si="24"/>
        <v>0.18331850361076318</v>
      </c>
      <c r="J290" s="8">
        <f t="shared" si="25"/>
        <v>0.21389975228954405</v>
      </c>
      <c r="K290" s="8">
        <f t="shared" si="26"/>
        <v>0.14070396288556308</v>
      </c>
      <c r="L290" s="8">
        <f t="shared" si="27"/>
        <v>3.3860714285714251E-2</v>
      </c>
      <c r="M290" s="9">
        <f t="shared" si="32"/>
        <v>101.53334410875536</v>
      </c>
      <c r="N290" s="9">
        <f t="shared" si="33"/>
        <v>113.83163576193007</v>
      </c>
      <c r="O290" s="9">
        <f t="shared" si="34"/>
        <v>109.38787282583249</v>
      </c>
      <c r="P290" s="9">
        <f t="shared" si="35"/>
        <v>102.1360535040255</v>
      </c>
    </row>
    <row r="291" spans="1:16">
      <c r="A291" s="1">
        <v>41815</v>
      </c>
      <c r="B291" s="2">
        <v>42885.660155999998</v>
      </c>
      <c r="C291" s="2">
        <v>344.07000699999998</v>
      </c>
      <c r="D291" s="2">
        <v>262.82000699999998</v>
      </c>
      <c r="E291" s="2">
        <v>369.89001500000001</v>
      </c>
      <c r="F291" s="2">
        <v>2.9</v>
      </c>
      <c r="H291" s="8">
        <f t="shared" si="23"/>
        <v>0.14308844946526822</v>
      </c>
      <c r="I291" s="8">
        <f t="shared" si="24"/>
        <v>0.16287008647306189</v>
      </c>
      <c r="J291" s="8">
        <f t="shared" si="25"/>
        <v>0.21120789411475416</v>
      </c>
      <c r="K291" s="8">
        <f t="shared" si="26"/>
        <v>0.12840155137528564</v>
      </c>
      <c r="L291" s="8">
        <f t="shared" si="27"/>
        <v>3.3824206349206319E-2</v>
      </c>
      <c r="M291" s="9">
        <f t="shared" si="32"/>
        <v>101.46383610788584</v>
      </c>
      <c r="N291" s="9">
        <f t="shared" si="33"/>
        <v>113.09535369934289</v>
      </c>
      <c r="O291" s="9">
        <f t="shared" si="34"/>
        <v>109.36707136088468</v>
      </c>
      <c r="P291" s="9">
        <f t="shared" si="35"/>
        <v>102.0808634952802</v>
      </c>
    </row>
    <row r="292" spans="1:16">
      <c r="A292" s="1">
        <v>41816</v>
      </c>
      <c r="B292" s="2">
        <v>42864.851562000003</v>
      </c>
      <c r="C292" s="2">
        <v>343.17999300000002</v>
      </c>
      <c r="D292" s="2">
        <v>260.82000699999998</v>
      </c>
      <c r="E292" s="2">
        <v>368</v>
      </c>
      <c r="F292" s="2">
        <v>2.9</v>
      </c>
      <c r="H292" s="8">
        <f t="shared" si="23"/>
        <v>0.13041710892812408</v>
      </c>
      <c r="I292" s="8">
        <f t="shared" si="24"/>
        <v>0.14343780122883754</v>
      </c>
      <c r="J292" s="8">
        <f t="shared" si="25"/>
        <v>0.18754269026219794</v>
      </c>
      <c r="K292" s="8">
        <f t="shared" si="26"/>
        <v>9.5890450121159709E-2</v>
      </c>
      <c r="L292" s="8">
        <f t="shared" si="27"/>
        <v>3.378769841269838E-2</v>
      </c>
      <c r="M292" s="9">
        <f t="shared" si="32"/>
        <v>101.41460473862229</v>
      </c>
      <c r="N292" s="9">
        <f t="shared" si="33"/>
        <v>112.80280728123164</v>
      </c>
      <c r="O292" s="9">
        <f t="shared" si="34"/>
        <v>108.53481302097158</v>
      </c>
      <c r="P292" s="9">
        <f t="shared" si="35"/>
        <v>101.55926422145544</v>
      </c>
    </row>
    <row r="293" spans="1:16">
      <c r="A293" s="1">
        <v>41817</v>
      </c>
      <c r="B293" s="2">
        <v>42613.25</v>
      </c>
      <c r="C293" s="2">
        <v>341.57000699999998</v>
      </c>
      <c r="D293" s="2">
        <v>260.47000100000002</v>
      </c>
      <c r="E293" s="2">
        <v>367.04998799999998</v>
      </c>
      <c r="F293" s="2">
        <v>2.9</v>
      </c>
      <c r="H293" s="8">
        <f t="shared" si="23"/>
        <v>9.8035994751486832E-2</v>
      </c>
      <c r="I293" s="8">
        <f t="shared" si="24"/>
        <v>0.11686237948929445</v>
      </c>
      <c r="J293" s="8">
        <f t="shared" si="25"/>
        <v>0.16286439209642434</v>
      </c>
      <c r="K293" s="8">
        <f t="shared" si="26"/>
        <v>6.9960649583232115E-2</v>
      </c>
      <c r="L293" s="8">
        <f t="shared" si="27"/>
        <v>3.3751190476190442E-2</v>
      </c>
      <c r="M293" s="9">
        <f t="shared" si="32"/>
        <v>100.81933677356369</v>
      </c>
      <c r="N293" s="9">
        <f t="shared" si="33"/>
        <v>112.27360702425894</v>
      </c>
      <c r="O293" s="9">
        <f t="shared" si="34"/>
        <v>108.38916531471179</v>
      </c>
      <c r="P293" s="9">
        <f t="shared" si="35"/>
        <v>101.29708346134252</v>
      </c>
    </row>
    <row r="294" spans="1:16">
      <c r="A294" s="1">
        <v>41820</v>
      </c>
      <c r="B294" s="2">
        <v>42508.078125</v>
      </c>
      <c r="C294" s="2">
        <v>345.07000699999998</v>
      </c>
      <c r="D294" s="2">
        <v>263.01998900000001</v>
      </c>
      <c r="E294" s="2">
        <v>368.959991</v>
      </c>
      <c r="F294" s="2">
        <v>2.85</v>
      </c>
      <c r="H294" s="8">
        <f t="shared" si="23"/>
        <v>7.2048351232903318E-2</v>
      </c>
      <c r="I294" s="8">
        <f t="shared" si="24"/>
        <v>0.11702056350748635</v>
      </c>
      <c r="J294" s="8">
        <f t="shared" si="25"/>
        <v>0.15087073184604494</v>
      </c>
      <c r="K294" s="8">
        <f t="shared" si="26"/>
        <v>4.9165346378282182E-2</v>
      </c>
      <c r="L294" s="8">
        <f t="shared" si="27"/>
        <v>3.3712698412698389E-2</v>
      </c>
      <c r="M294" s="9">
        <f t="shared" si="32"/>
        <v>100.57050903372379</v>
      </c>
      <c r="N294" s="9">
        <f t="shared" si="33"/>
        <v>113.42405236937645</v>
      </c>
      <c r="O294" s="9">
        <f t="shared" si="34"/>
        <v>109.45028970455094</v>
      </c>
      <c r="P294" s="9">
        <f t="shared" si="35"/>
        <v>101.82419894868158</v>
      </c>
    </row>
    <row r="295" spans="1:16">
      <c r="A295" s="1">
        <v>41821</v>
      </c>
      <c r="B295" s="2">
        <v>42744.949219000002</v>
      </c>
      <c r="C295" s="2">
        <v>344.98001099999999</v>
      </c>
      <c r="D295" s="2">
        <v>264.32998700000002</v>
      </c>
      <c r="E295" s="2">
        <v>369.959991</v>
      </c>
      <c r="F295" s="2">
        <v>2.85</v>
      </c>
      <c r="H295" s="8">
        <f t="shared" si="23"/>
        <v>5.2200463641828287E-2</v>
      </c>
      <c r="I295" s="8">
        <f t="shared" si="24"/>
        <v>0.10940320615072308</v>
      </c>
      <c r="J295" s="8">
        <f t="shared" si="25"/>
        <v>0.14651912192774952</v>
      </c>
      <c r="K295" s="8">
        <f t="shared" si="26"/>
        <v>3.8455006499326094E-2</v>
      </c>
      <c r="L295" s="8">
        <f t="shared" si="27"/>
        <v>3.3674206349206315E-2</v>
      </c>
      <c r="M295" s="9">
        <f t="shared" si="32"/>
        <v>101.13092596033485</v>
      </c>
      <c r="N295" s="9">
        <f t="shared" si="33"/>
        <v>113.39447080386812</v>
      </c>
      <c r="O295" s="9">
        <f t="shared" si="34"/>
        <v>109.99541808493568</v>
      </c>
      <c r="P295" s="9">
        <f t="shared" si="35"/>
        <v>102.10017521015293</v>
      </c>
    </row>
    <row r="296" spans="1:16">
      <c r="A296" s="1">
        <v>41822</v>
      </c>
      <c r="B296" s="2">
        <v>42870.898437999997</v>
      </c>
      <c r="C296" s="2">
        <v>345.5</v>
      </c>
      <c r="D296" s="2">
        <v>265.790009</v>
      </c>
      <c r="E296" s="2">
        <v>373.60998499999999</v>
      </c>
      <c r="F296" s="2">
        <v>2.85</v>
      </c>
      <c r="H296" s="8">
        <f t="shared" si="23"/>
        <v>4.1142041753319036E-2</v>
      </c>
      <c r="I296" s="8">
        <f t="shared" si="24"/>
        <v>0.12091615893950047</v>
      </c>
      <c r="J296" s="8">
        <f t="shared" si="25"/>
        <v>0.15210235134940198</v>
      </c>
      <c r="K296" s="8">
        <f t="shared" si="26"/>
        <v>5.8445162210615909E-2</v>
      </c>
      <c r="L296" s="8">
        <f t="shared" si="27"/>
        <v>3.3636507936507909E-2</v>
      </c>
      <c r="M296" s="9">
        <f t="shared" si="32"/>
        <v>101.42891113458765</v>
      </c>
      <c r="N296" s="9">
        <f t="shared" si="33"/>
        <v>113.5653904966002</v>
      </c>
      <c r="O296" s="9">
        <f t="shared" si="34"/>
        <v>110.60297582791397</v>
      </c>
      <c r="P296" s="9">
        <f t="shared" si="35"/>
        <v>103.10748690866578</v>
      </c>
    </row>
    <row r="297" spans="1:16">
      <c r="A297" s="1">
        <v>41823</v>
      </c>
      <c r="B297" s="2">
        <v>43286.308594000002</v>
      </c>
      <c r="C297" s="2">
        <v>345.95001200000002</v>
      </c>
      <c r="D297" s="2">
        <v>267.05999800000001</v>
      </c>
      <c r="E297" s="2">
        <v>377.040009</v>
      </c>
      <c r="F297" s="2">
        <v>2.85</v>
      </c>
      <c r="H297" s="8">
        <f t="shared" si="23"/>
        <v>6.0044908904842709E-2</v>
      </c>
      <c r="I297" s="8">
        <f t="shared" si="24"/>
        <v>0.12233981061315258</v>
      </c>
      <c r="J297" s="8">
        <f t="shared" si="25"/>
        <v>0.15435483498539448</v>
      </c>
      <c r="K297" s="8">
        <f t="shared" si="26"/>
        <v>6.8434903152473803E-2</v>
      </c>
      <c r="L297" s="8">
        <f t="shared" si="27"/>
        <v>3.3598809523809503E-2</v>
      </c>
      <c r="M297" s="9">
        <f t="shared" si="32"/>
        <v>102.41173634545336</v>
      </c>
      <c r="N297" s="9">
        <f t="shared" si="33"/>
        <v>113.71330884249936</v>
      </c>
      <c r="O297" s="9">
        <f t="shared" si="34"/>
        <v>111.13145529633792</v>
      </c>
      <c r="P297" s="9">
        <f t="shared" si="35"/>
        <v>104.05409210894277</v>
      </c>
    </row>
    <row r="298" spans="1:16">
      <c r="A298" s="1">
        <v>41824</v>
      </c>
      <c r="B298" s="2">
        <v>43660.960937999997</v>
      </c>
      <c r="C298" s="2">
        <v>346.48001099999999</v>
      </c>
      <c r="D298" s="2">
        <v>267.33999599999999</v>
      </c>
      <c r="E298" s="2">
        <v>375.61999500000002</v>
      </c>
      <c r="F298" s="2">
        <v>2.85</v>
      </c>
      <c r="H298" s="8">
        <f t="shared" si="23"/>
        <v>6.9351786915378355E-2</v>
      </c>
      <c r="I298" s="8">
        <f t="shared" si="24"/>
        <v>0.11800202164496754</v>
      </c>
      <c r="J298" s="8">
        <f t="shared" si="25"/>
        <v>0.15014624720232095</v>
      </c>
      <c r="K298" s="8">
        <f t="shared" si="26"/>
        <v>5.4667980704781405E-2</v>
      </c>
      <c r="L298" s="8">
        <f t="shared" si="27"/>
        <v>3.3561111111111097E-2</v>
      </c>
      <c r="M298" s="9">
        <f t="shared" si="32"/>
        <v>103.29813202855053</v>
      </c>
      <c r="N298" s="9">
        <f t="shared" si="33"/>
        <v>113.88751880891847</v>
      </c>
      <c r="O298" s="9">
        <f t="shared" si="34"/>
        <v>111.2479706316674</v>
      </c>
      <c r="P298" s="9">
        <f t="shared" si="35"/>
        <v>103.6622019539858</v>
      </c>
    </row>
    <row r="299" spans="1:16">
      <c r="A299" s="1">
        <v>41827</v>
      </c>
      <c r="B299" s="2">
        <v>43517.949219000002</v>
      </c>
      <c r="C299" s="2">
        <v>345.39999399999999</v>
      </c>
      <c r="D299" s="2">
        <v>269.01998900000001</v>
      </c>
      <c r="E299" s="2">
        <v>374.76001000000002</v>
      </c>
      <c r="F299" s="2">
        <v>2.85</v>
      </c>
      <c r="H299" s="8">
        <f t="shared" si="23"/>
        <v>5.6219644793911616E-2</v>
      </c>
      <c r="I299" s="8">
        <f t="shared" si="24"/>
        <v>0.12724777093113437</v>
      </c>
      <c r="J299" s="8">
        <f t="shared" si="25"/>
        <v>0.16990646883983218</v>
      </c>
      <c r="K299" s="8">
        <f t="shared" si="26"/>
        <v>6.7479427258507085E-2</v>
      </c>
      <c r="L299" s="8">
        <f t="shared" si="27"/>
        <v>3.3523412698412684E-2</v>
      </c>
      <c r="M299" s="9">
        <f t="shared" si="32"/>
        <v>102.95977842584652</v>
      </c>
      <c r="N299" s="9">
        <f t="shared" si="33"/>
        <v>113.53251865740482</v>
      </c>
      <c r="O299" s="9">
        <f t="shared" si="34"/>
        <v>111.94706472429023</v>
      </c>
      <c r="P299" s="9">
        <f t="shared" si="35"/>
        <v>103.42486650876435</v>
      </c>
    </row>
    <row r="300" spans="1:16">
      <c r="A300" s="1">
        <v>41828</v>
      </c>
      <c r="B300" s="2">
        <v>43451.96875</v>
      </c>
      <c r="C300" s="2">
        <v>344.17001299999998</v>
      </c>
      <c r="D300" s="2">
        <v>268.91000400000001</v>
      </c>
      <c r="E300" s="2">
        <v>374.30999800000001</v>
      </c>
      <c r="F300" s="2">
        <v>2.85</v>
      </c>
      <c r="H300" s="8">
        <f t="shared" si="23"/>
        <v>6.9346320154888286E-2</v>
      </c>
      <c r="I300" s="8">
        <f t="shared" si="24"/>
        <v>0.12931487631858252</v>
      </c>
      <c r="J300" s="8">
        <f t="shared" si="25"/>
        <v>0.16856427013219788</v>
      </c>
      <c r="K300" s="8">
        <f t="shared" si="26"/>
        <v>8.1601960380230265E-2</v>
      </c>
      <c r="L300" s="8">
        <f t="shared" si="27"/>
        <v>3.3485714285714278E-2</v>
      </c>
      <c r="M300" s="9">
        <f t="shared" si="32"/>
        <v>102.80367422997813</v>
      </c>
      <c r="N300" s="9">
        <f t="shared" si="33"/>
        <v>113.12822553853826</v>
      </c>
      <c r="O300" s="9">
        <f t="shared" si="34"/>
        <v>111.90129675753256</v>
      </c>
      <c r="P300" s="9">
        <f t="shared" si="35"/>
        <v>103.30067387938711</v>
      </c>
    </row>
    <row r="301" spans="1:16">
      <c r="A301" s="1">
        <v>41829</v>
      </c>
      <c r="B301" s="2">
        <v>43394.410155999998</v>
      </c>
      <c r="C301" s="2">
        <v>343.20001200000002</v>
      </c>
      <c r="D301" s="2">
        <v>269.07998700000002</v>
      </c>
      <c r="E301" s="2">
        <v>377.11999500000002</v>
      </c>
      <c r="F301" s="2">
        <v>2.85</v>
      </c>
      <c r="H301" s="8">
        <f t="shared" si="23"/>
        <v>8.2883462835402488E-2</v>
      </c>
      <c r="I301" s="8">
        <f t="shared" si="24"/>
        <v>0.13458303859906251</v>
      </c>
      <c r="J301" s="8">
        <f t="shared" si="25"/>
        <v>0.18084869839927808</v>
      </c>
      <c r="K301" s="8">
        <f t="shared" si="26"/>
        <v>8.4644346488858879E-2</v>
      </c>
      <c r="L301" s="8">
        <f t="shared" si="27"/>
        <v>3.3446825396825391E-2</v>
      </c>
      <c r="M301" s="9">
        <f t="shared" si="32"/>
        <v>102.66749547635808</v>
      </c>
      <c r="N301" s="9">
        <f t="shared" si="33"/>
        <v>112.80938749990703</v>
      </c>
      <c r="O301" s="9">
        <f t="shared" si="34"/>
        <v>111.97203164222928</v>
      </c>
      <c r="P301" s="9">
        <f t="shared" si="35"/>
        <v>104.07616634619279</v>
      </c>
    </row>
    <row r="302" spans="1:16">
      <c r="A302" s="1">
        <v>41830</v>
      </c>
      <c r="B302" s="2">
        <v>43688.628905999998</v>
      </c>
      <c r="C302" s="2">
        <v>341.44000199999999</v>
      </c>
      <c r="D302" s="2">
        <v>266.709991</v>
      </c>
      <c r="E302" s="2">
        <v>375.51998900000001</v>
      </c>
      <c r="F302" s="2">
        <v>2.85</v>
      </c>
      <c r="H302" s="8">
        <f t="shared" si="23"/>
        <v>8.6204893902068092E-2</v>
      </c>
      <c r="I302" s="8">
        <f t="shared" si="24"/>
        <v>0.12245635870701621</v>
      </c>
      <c r="J302" s="8">
        <f t="shared" si="25"/>
        <v>0.17080767114827466</v>
      </c>
      <c r="K302" s="8">
        <f t="shared" si="26"/>
        <v>8.6228338133276683E-2</v>
      </c>
      <c r="L302" s="8">
        <f t="shared" si="27"/>
        <v>3.3407936507936505E-2</v>
      </c>
      <c r="M302" s="9">
        <f t="shared" si="32"/>
        <v>103.36359209516436</v>
      </c>
      <c r="N302" s="9">
        <f t="shared" si="33"/>
        <v>112.23087455366124</v>
      </c>
      <c r="O302" s="9">
        <f t="shared" si="34"/>
        <v>110.98580717394893</v>
      </c>
      <c r="P302" s="9">
        <f t="shared" si="35"/>
        <v>103.63460267198106</v>
      </c>
    </row>
    <row r="303" spans="1:16">
      <c r="A303" s="1">
        <v>41831</v>
      </c>
      <c r="B303" s="2">
        <v>43471.578125</v>
      </c>
      <c r="C303" s="2">
        <v>342.85998499999999</v>
      </c>
      <c r="D303" s="2">
        <v>265.76001000000002</v>
      </c>
      <c r="E303" s="2">
        <v>375.73001099999999</v>
      </c>
      <c r="F303" s="2">
        <v>2.85</v>
      </c>
      <c r="H303" s="8">
        <f t="shared" si="23"/>
        <v>8.6898142939293876E-2</v>
      </c>
      <c r="I303" s="8">
        <f t="shared" si="24"/>
        <v>0.11404982408208264</v>
      </c>
      <c r="J303" s="8">
        <f t="shared" si="25"/>
        <v>0.16082819812327953</v>
      </c>
      <c r="K303" s="8">
        <f t="shared" si="26"/>
        <v>7.2901193961124156E-2</v>
      </c>
      <c r="L303" s="8">
        <f t="shared" si="27"/>
        <v>3.3369047619047625E-2</v>
      </c>
      <c r="M303" s="9">
        <f t="shared" si="32"/>
        <v>102.85006834875676</v>
      </c>
      <c r="N303" s="9">
        <f t="shared" si="33"/>
        <v>112.69762107723152</v>
      </c>
      <c r="O303" s="9">
        <f t="shared" si="34"/>
        <v>110.59049236894444</v>
      </c>
      <c r="P303" s="9">
        <f t="shared" si="35"/>
        <v>103.69256375836778</v>
      </c>
    </row>
    <row r="304" spans="1:16">
      <c r="A304" s="1">
        <v>41834</v>
      </c>
      <c r="B304" s="2">
        <v>43474.730469000002</v>
      </c>
      <c r="C304" s="2">
        <v>345.17999300000002</v>
      </c>
      <c r="D304" s="2">
        <v>268.040009</v>
      </c>
      <c r="E304" s="2">
        <v>379.89001500000001</v>
      </c>
      <c r="F304" s="2">
        <v>2.84</v>
      </c>
      <c r="H304" s="8">
        <f t="shared" si="23"/>
        <v>7.4097204025639352E-2</v>
      </c>
      <c r="I304" s="8">
        <f t="shared" si="24"/>
        <v>0.12733920358379325</v>
      </c>
      <c r="J304" s="8">
        <f t="shared" si="25"/>
        <v>0.16910195107773451</v>
      </c>
      <c r="K304" s="8">
        <f t="shared" si="26"/>
        <v>8.857241969655405E-2</v>
      </c>
      <c r="L304" s="8">
        <f t="shared" si="27"/>
        <v>3.3329761904761911E-2</v>
      </c>
      <c r="M304" s="9">
        <f t="shared" si="32"/>
        <v>102.85752652740689</v>
      </c>
      <c r="N304" s="9">
        <f t="shared" si="33"/>
        <v>113.46020462129877</v>
      </c>
      <c r="O304" s="9">
        <f t="shared" si="34"/>
        <v>111.53926646031618</v>
      </c>
      <c r="P304" s="9">
        <f t="shared" si="35"/>
        <v>104.84062610999362</v>
      </c>
    </row>
    <row r="305" spans="1:16">
      <c r="A305" s="1">
        <v>41835</v>
      </c>
      <c r="B305" s="2">
        <v>43967.359375</v>
      </c>
      <c r="C305" s="2">
        <v>344.44000199999999</v>
      </c>
      <c r="D305" s="2">
        <v>267.48001099999999</v>
      </c>
      <c r="E305" s="2">
        <v>380</v>
      </c>
      <c r="F305" s="2">
        <v>2.84</v>
      </c>
      <c r="H305" s="8">
        <f t="shared" si="23"/>
        <v>9.0122659149505902E-2</v>
      </c>
      <c r="I305" s="8">
        <f t="shared" si="24"/>
        <v>0.11523391713970055</v>
      </c>
      <c r="J305" s="8">
        <f t="shared" si="25"/>
        <v>0.16154252284845616</v>
      </c>
      <c r="K305" s="8">
        <f t="shared" si="26"/>
        <v>8.9387054567658497E-2</v>
      </c>
      <c r="L305" s="8">
        <f t="shared" si="27"/>
        <v>3.3290476190476197E-2</v>
      </c>
      <c r="M305" s="9">
        <f t="shared" si="32"/>
        <v>104.02304475421207</v>
      </c>
      <c r="N305" s="9">
        <f t="shared" si="33"/>
        <v>113.21697056376195</v>
      </c>
      <c r="O305" s="9">
        <f t="shared" si="34"/>
        <v>111.30623495739886</v>
      </c>
      <c r="P305" s="9">
        <f t="shared" si="35"/>
        <v>104.87097935911154</v>
      </c>
    </row>
    <row r="306" spans="1:16">
      <c r="A306" s="1">
        <v>41836</v>
      </c>
      <c r="B306" s="2">
        <v>43968.46875</v>
      </c>
      <c r="C306" s="2">
        <v>341.97000100000002</v>
      </c>
      <c r="D306" s="2">
        <v>266.38000499999998</v>
      </c>
      <c r="E306" s="2">
        <v>380.709991</v>
      </c>
      <c r="F306" s="2">
        <v>2.84</v>
      </c>
      <c r="H306" s="8">
        <f t="shared" si="23"/>
        <v>9.0461299268362216E-2</v>
      </c>
      <c r="I306" s="8">
        <f t="shared" si="24"/>
        <v>0.12062523436066019</v>
      </c>
      <c r="J306" s="8">
        <f t="shared" si="25"/>
        <v>0.16440092819161722</v>
      </c>
      <c r="K306" s="8">
        <f t="shared" si="26"/>
        <v>0.11094571997463754</v>
      </c>
      <c r="L306" s="8">
        <f t="shared" si="27"/>
        <v>3.3250396825396836E-2</v>
      </c>
      <c r="M306" s="9">
        <f t="shared" si="32"/>
        <v>104.0256694414099</v>
      </c>
      <c r="N306" s="9">
        <f t="shared" si="33"/>
        <v>112.40508452008036</v>
      </c>
      <c r="O306" s="9">
        <f t="shared" si="34"/>
        <v>110.84849037367162</v>
      </c>
      <c r="P306" s="9">
        <f t="shared" si="35"/>
        <v>105.06692002096986</v>
      </c>
    </row>
    <row r="307" spans="1:16">
      <c r="A307" s="1">
        <v>41837</v>
      </c>
      <c r="B307" s="2">
        <v>44011.691405999998</v>
      </c>
      <c r="C307" s="2">
        <v>341.69000199999999</v>
      </c>
      <c r="D307" s="2">
        <v>266.69000199999999</v>
      </c>
      <c r="E307" s="2">
        <v>379.91000400000001</v>
      </c>
      <c r="F307" s="2">
        <v>2.84</v>
      </c>
      <c r="H307" s="8">
        <f t="shared" si="23"/>
        <v>0.10979075006948613</v>
      </c>
      <c r="I307" s="8">
        <f t="shared" si="24"/>
        <v>0.1209566109615634</v>
      </c>
      <c r="J307" s="8">
        <f t="shared" si="25"/>
        <v>0.16677601536758058</v>
      </c>
      <c r="K307" s="8">
        <f t="shared" si="26"/>
        <v>9.1444547772865814E-2</v>
      </c>
      <c r="L307" s="8">
        <f t="shared" si="27"/>
        <v>3.3210317460317468E-2</v>
      </c>
      <c r="M307" s="9">
        <f t="shared" si="32"/>
        <v>104.12793058111437</v>
      </c>
      <c r="N307" s="9">
        <f t="shared" si="33"/>
        <v>112.31304922116962</v>
      </c>
      <c r="O307" s="9">
        <f t="shared" si="34"/>
        <v>110.97748916797065</v>
      </c>
      <c r="P307" s="9">
        <f t="shared" si="35"/>
        <v>104.84614259948418</v>
      </c>
    </row>
    <row r="308" spans="1:16">
      <c r="A308" s="1">
        <v>41838</v>
      </c>
      <c r="B308" s="2">
        <v>43920.761719000002</v>
      </c>
      <c r="C308" s="2">
        <v>343.32998700000002</v>
      </c>
      <c r="D308" s="2">
        <v>268.459991</v>
      </c>
      <c r="E308" s="2">
        <v>383</v>
      </c>
      <c r="F308" s="2">
        <v>2.84</v>
      </c>
      <c r="H308" s="8">
        <f t="shared" si="23"/>
        <v>9.1815314240258239E-2</v>
      </c>
      <c r="I308" s="8">
        <f t="shared" si="24"/>
        <v>0.12140705028211318</v>
      </c>
      <c r="J308" s="8">
        <f t="shared" si="25"/>
        <v>0.17011724356370439</v>
      </c>
      <c r="K308" s="8">
        <f t="shared" si="26"/>
        <v>9.9374230734051494E-2</v>
      </c>
      <c r="L308" s="8">
        <f t="shared" si="27"/>
        <v>3.3170238095238107E-2</v>
      </c>
      <c r="M308" s="9">
        <f t="shared" si="32"/>
        <v>103.91279865063811</v>
      </c>
      <c r="N308" s="9">
        <f t="shared" si="33"/>
        <v>112.85211010954464</v>
      </c>
      <c r="O308" s="9">
        <f t="shared" si="34"/>
        <v>111.71403322137287</v>
      </c>
      <c r="P308" s="9">
        <f t="shared" si="35"/>
        <v>105.69890814352559</v>
      </c>
    </row>
    <row r="309" spans="1:16">
      <c r="A309" s="1">
        <v>41841</v>
      </c>
      <c r="B309" s="2">
        <v>44275.800780999998</v>
      </c>
      <c r="C309" s="2">
        <v>343.60000600000001</v>
      </c>
      <c r="D309" s="2">
        <v>270.10000600000001</v>
      </c>
      <c r="E309" s="2">
        <v>381.26001000000002</v>
      </c>
      <c r="F309" s="2">
        <v>2.82</v>
      </c>
      <c r="H309" s="8">
        <f t="shared" si="23"/>
        <v>0.10021892546710687</v>
      </c>
      <c r="I309" s="8">
        <f t="shared" si="24"/>
        <v>0.12563474529074536</v>
      </c>
      <c r="J309" s="8">
        <f t="shared" si="25"/>
        <v>0.18866351606149756</v>
      </c>
      <c r="K309" s="8">
        <f t="shared" si="26"/>
        <v>0.10446117249845299</v>
      </c>
      <c r="L309" s="8">
        <f t="shared" si="27"/>
        <v>3.3129365079365092E-2</v>
      </c>
      <c r="M309" s="9">
        <f t="shared" si="32"/>
        <v>104.75279097132587</v>
      </c>
      <c r="N309" s="9">
        <f t="shared" si="33"/>
        <v>112.94086499572842</v>
      </c>
      <c r="O309" s="9">
        <f t="shared" si="34"/>
        <v>112.39649130203917</v>
      </c>
      <c r="P309" s="9">
        <f t="shared" si="35"/>
        <v>105.21871220832807</v>
      </c>
    </row>
    <row r="310" spans="1:16">
      <c r="A310" s="1">
        <v>41842</v>
      </c>
      <c r="B310" s="2">
        <v>44123.558594000002</v>
      </c>
      <c r="C310" s="2">
        <v>343.26998900000001</v>
      </c>
      <c r="D310" s="2">
        <v>270.73001099999999</v>
      </c>
      <c r="E310" s="2">
        <v>382.52999899999998</v>
      </c>
      <c r="F310" s="2">
        <v>2.82</v>
      </c>
      <c r="H310" s="8">
        <f t="shared" si="23"/>
        <v>0.10625204626928908</v>
      </c>
      <c r="I310" s="8">
        <f t="shared" si="24"/>
        <v>0.1281014126231137</v>
      </c>
      <c r="J310" s="8">
        <f t="shared" si="25"/>
        <v>0.19358964220471075</v>
      </c>
      <c r="K310" s="8">
        <f t="shared" si="26"/>
        <v>0.10156651495805669</v>
      </c>
      <c r="L310" s="8">
        <f t="shared" si="27"/>
        <v>3.3088492063492077E-2</v>
      </c>
      <c r="M310" s="9">
        <f t="shared" si="32"/>
        <v>104.39259886388754</v>
      </c>
      <c r="N310" s="9">
        <f t="shared" si="33"/>
        <v>112.83238884673995</v>
      </c>
      <c r="O310" s="9">
        <f t="shared" si="34"/>
        <v>112.65865475975764</v>
      </c>
      <c r="P310" s="9">
        <f t="shared" si="35"/>
        <v>105.56919902465779</v>
      </c>
    </row>
    <row r="311" spans="1:16">
      <c r="A311" s="1">
        <v>41843</v>
      </c>
      <c r="B311" s="2">
        <v>44258.910155999998</v>
      </c>
      <c r="C311" s="2">
        <v>342.60000600000001</v>
      </c>
      <c r="D311" s="2">
        <v>271.32000699999998</v>
      </c>
      <c r="E311" s="2">
        <v>381.85000600000001</v>
      </c>
      <c r="F311" s="2">
        <v>2.82</v>
      </c>
      <c r="H311" s="8">
        <f t="shared" si="23"/>
        <v>0.10322728332549835</v>
      </c>
      <c r="I311" s="8">
        <f t="shared" si="24"/>
        <v>0.11233768181818182</v>
      </c>
      <c r="J311" s="8">
        <f t="shared" si="25"/>
        <v>0.17719546905927563</v>
      </c>
      <c r="K311" s="8">
        <f t="shared" si="26"/>
        <v>8.172806232294616E-2</v>
      </c>
      <c r="L311" s="8">
        <f t="shared" si="27"/>
        <v>3.3045634920634934E-2</v>
      </c>
      <c r="M311" s="9">
        <f t="shared" si="32"/>
        <v>104.71282918455319</v>
      </c>
      <c r="N311" s="9">
        <f t="shared" si="33"/>
        <v>112.61216632569483</v>
      </c>
      <c r="O311" s="9">
        <f t="shared" si="34"/>
        <v>112.90416930551531</v>
      </c>
      <c r="P311" s="9">
        <f t="shared" si="35"/>
        <v>105.38153709869111</v>
      </c>
    </row>
    <row r="312" spans="1:16">
      <c r="A312" s="1">
        <v>41844</v>
      </c>
      <c r="B312" s="2">
        <v>44206.398437999997</v>
      </c>
      <c r="C312" s="2">
        <v>347.17001299999998</v>
      </c>
      <c r="D312" s="2">
        <v>272.01001000000002</v>
      </c>
      <c r="E312" s="2">
        <v>383.98001099999999</v>
      </c>
      <c r="F312" s="2">
        <v>2.82</v>
      </c>
      <c r="H312" s="8">
        <f t="shared" si="23"/>
        <v>8.4389559105768841E-2</v>
      </c>
      <c r="I312" s="8">
        <f t="shared" si="24"/>
        <v>0.11835203050112475</v>
      </c>
      <c r="J312" s="8">
        <f t="shared" si="25"/>
        <v>0.16662380053827763</v>
      </c>
      <c r="K312" s="8">
        <f t="shared" si="26"/>
        <v>8.7946984824916585E-2</v>
      </c>
      <c r="L312" s="8">
        <f t="shared" si="27"/>
        <v>3.3002777777777798E-2</v>
      </c>
      <c r="M312" s="9">
        <f t="shared" si="32"/>
        <v>104.58859091167795</v>
      </c>
      <c r="N312" s="9">
        <f t="shared" si="33"/>
        <v>114.11432154863896</v>
      </c>
      <c r="O312" s="9">
        <f t="shared" si="34"/>
        <v>113.19129968117286</v>
      </c>
      <c r="P312" s="9">
        <f t="shared" si="35"/>
        <v>105.96936791550638</v>
      </c>
    </row>
    <row r="313" spans="1:16">
      <c r="A313" s="1">
        <v>41845</v>
      </c>
      <c r="B313" s="2">
        <v>44426.671875</v>
      </c>
      <c r="C313" s="2">
        <v>346.79998799999998</v>
      </c>
      <c r="D313" s="2">
        <v>270.47000100000002</v>
      </c>
      <c r="E313" s="2">
        <v>384.01998900000001</v>
      </c>
      <c r="F313" s="2">
        <v>2.82</v>
      </c>
      <c r="H313" s="8">
        <f t="shared" si="23"/>
        <v>8.7696328701076132E-2</v>
      </c>
      <c r="I313" s="8">
        <f t="shared" si="24"/>
        <v>0.11518417818822435</v>
      </c>
      <c r="J313" s="8">
        <f t="shared" si="25"/>
        <v>0.14785891126217154</v>
      </c>
      <c r="K313" s="8">
        <f t="shared" si="26"/>
        <v>9.0810970287549031E-2</v>
      </c>
      <c r="L313" s="8">
        <f t="shared" si="27"/>
        <v>3.2959920634920647E-2</v>
      </c>
      <c r="M313" s="9">
        <f t="shared" si="32"/>
        <v>105.10973918896667</v>
      </c>
      <c r="N313" s="9">
        <f t="shared" si="33"/>
        <v>113.99269482325978</v>
      </c>
      <c r="O313" s="9">
        <f t="shared" si="34"/>
        <v>112.55045701427724</v>
      </c>
      <c r="P313" s="9">
        <f t="shared" si="35"/>
        <v>105.98040089448749</v>
      </c>
    </row>
    <row r="314" spans="1:16">
      <c r="A314" s="1">
        <v>41848</v>
      </c>
      <c r="B314" s="2">
        <v>44394.550780999998</v>
      </c>
      <c r="C314" s="2">
        <v>346.64001500000001</v>
      </c>
      <c r="D314" s="2">
        <v>269.73998999999998</v>
      </c>
      <c r="E314" s="2">
        <v>385.66000400000001</v>
      </c>
      <c r="F314" s="2">
        <v>2.8</v>
      </c>
      <c r="H314" s="8">
        <f t="shared" si="23"/>
        <v>8.9113185301147091E-2</v>
      </c>
      <c r="I314" s="8">
        <f t="shared" si="24"/>
        <v>0.11851831346496322</v>
      </c>
      <c r="J314" s="8">
        <f t="shared" si="25"/>
        <v>0.14782974468085097</v>
      </c>
      <c r="K314" s="8">
        <f t="shared" si="26"/>
        <v>8.6458018743955645E-2</v>
      </c>
      <c r="L314" s="8">
        <f t="shared" si="27"/>
        <v>3.2916269841269857E-2</v>
      </c>
      <c r="M314" s="9">
        <f t="shared" si="32"/>
        <v>105.03374340377025</v>
      </c>
      <c r="N314" s="9">
        <f t="shared" si="33"/>
        <v>113.9401119109185</v>
      </c>
      <c r="O314" s="9">
        <f t="shared" si="34"/>
        <v>112.24667814278807</v>
      </c>
      <c r="P314" s="9">
        <f t="shared" si="35"/>
        <v>106.43300610294442</v>
      </c>
    </row>
    <row r="315" spans="1:16">
      <c r="A315" s="1">
        <v>41849</v>
      </c>
      <c r="B315" s="2">
        <v>44550.441405999998</v>
      </c>
      <c r="C315" s="2">
        <v>346.08999599999999</v>
      </c>
      <c r="D315" s="2">
        <v>269.79998799999998</v>
      </c>
      <c r="E315" s="2">
        <v>385.040009</v>
      </c>
      <c r="F315" s="2">
        <v>2.8</v>
      </c>
      <c r="H315" s="8">
        <f t="shared" si="23"/>
        <v>8.5032675852363626E-2</v>
      </c>
      <c r="I315" s="8">
        <f t="shared" si="24"/>
        <v>0.1269618666174821</v>
      </c>
      <c r="J315" s="8">
        <f t="shared" si="25"/>
        <v>0.15294215531263955</v>
      </c>
      <c r="K315" s="8">
        <f t="shared" si="26"/>
        <v>0.10494449420339036</v>
      </c>
      <c r="L315" s="8">
        <f t="shared" si="27"/>
        <v>3.287261904761906E-2</v>
      </c>
      <c r="M315" s="9">
        <f t="shared" si="32"/>
        <v>105.40256740620413</v>
      </c>
      <c r="N315" s="9">
        <f t="shared" si="33"/>
        <v>113.75932139712529</v>
      </c>
      <c r="O315" s="9">
        <f t="shared" si="34"/>
        <v>112.27164506072712</v>
      </c>
      <c r="P315" s="9">
        <f t="shared" si="35"/>
        <v>106.26190220071348</v>
      </c>
    </row>
    <row r="316" spans="1:16">
      <c r="A316" s="1">
        <v>41850</v>
      </c>
      <c r="B316" s="2">
        <v>44479.101562000003</v>
      </c>
      <c r="C316" s="2">
        <v>345.35000600000001</v>
      </c>
      <c r="D316" s="2">
        <v>267.26998900000001</v>
      </c>
      <c r="E316" s="2">
        <v>383.83999599999999</v>
      </c>
      <c r="F316" s="2">
        <v>2.8</v>
      </c>
      <c r="H316" s="8">
        <f t="shared" si="23"/>
        <v>0.10255457361402298</v>
      </c>
      <c r="I316" s="8">
        <f t="shared" si="24"/>
        <v>0.12737903782171989</v>
      </c>
      <c r="J316" s="8">
        <f t="shared" si="25"/>
        <v>0.13765801287024271</v>
      </c>
      <c r="K316" s="8">
        <f t="shared" si="26"/>
        <v>0.10460734710660291</v>
      </c>
      <c r="L316" s="8">
        <f t="shared" si="27"/>
        <v>3.2829761904761924E-2</v>
      </c>
      <c r="M316" s="9">
        <f t="shared" si="32"/>
        <v>105.23378338345043</v>
      </c>
      <c r="N316" s="9">
        <f t="shared" si="33"/>
        <v>113.51608766828716</v>
      </c>
      <c r="O316" s="9">
        <f t="shared" si="34"/>
        <v>111.21883867686623</v>
      </c>
      <c r="P316" s="9">
        <f t="shared" si="35"/>
        <v>105.93072709925646</v>
      </c>
    </row>
    <row r="317" spans="1:16">
      <c r="A317" s="1">
        <v>41851</v>
      </c>
      <c r="B317" s="2">
        <v>44311.878905999998</v>
      </c>
      <c r="C317" s="2">
        <v>341.01998900000001</v>
      </c>
      <c r="D317" s="2">
        <v>265.01001000000002</v>
      </c>
      <c r="E317" s="2">
        <v>379.58999599999999</v>
      </c>
      <c r="F317" s="2">
        <v>2.8</v>
      </c>
      <c r="H317" s="8">
        <f t="shared" si="23"/>
        <v>0.10099061426664679</v>
      </c>
      <c r="I317" s="8">
        <f t="shared" si="24"/>
        <v>0.10799918808239406</v>
      </c>
      <c r="J317" s="8">
        <f t="shared" si="25"/>
        <v>0.11913009561912902</v>
      </c>
      <c r="K317" s="8">
        <f t="shared" si="26"/>
        <v>7.5417159884927365E-2</v>
      </c>
      <c r="L317" s="8">
        <f t="shared" si="27"/>
        <v>3.2786904761904781E-2</v>
      </c>
      <c r="M317" s="9">
        <f t="shared" si="32"/>
        <v>104.83814875639348</v>
      </c>
      <c r="N317" s="9">
        <f t="shared" si="33"/>
        <v>112.0928168391644</v>
      </c>
      <c r="O317" s="9">
        <f t="shared" si="34"/>
        <v>110.278395491477</v>
      </c>
      <c r="P317" s="9">
        <f t="shared" si="35"/>
        <v>104.75782798800324</v>
      </c>
    </row>
    <row r="318" spans="1:16">
      <c r="A318" s="1">
        <v>41852</v>
      </c>
      <c r="B318" s="2">
        <v>43819.429687999997</v>
      </c>
      <c r="C318" s="2">
        <v>343.92001299999998</v>
      </c>
      <c r="D318" s="2">
        <v>266.05999800000001</v>
      </c>
      <c r="E318" s="2">
        <v>381.05999800000001</v>
      </c>
      <c r="F318" s="2">
        <v>2.8</v>
      </c>
      <c r="H318" s="8">
        <f t="shared" ref="H318:H381" si="36">B318/B67-1</f>
        <v>7.298686326915127E-2</v>
      </c>
      <c r="I318" s="8">
        <f t="shared" ref="I318:I381" si="37">C318/C67-1</f>
        <v>8.4066234830575182E-2</v>
      </c>
      <c r="J318" s="8">
        <f t="shared" ref="J318:J381" si="38">D318/D67-1</f>
        <v>9.9512366303204702E-2</v>
      </c>
      <c r="K318" s="8">
        <f t="shared" ref="K318:K381" si="39">E318/E67-1</f>
        <v>5.340854905204151E-2</v>
      </c>
      <c r="L318" s="8">
        <f t="shared" ref="L318:L381" si="40">AVERAGE(F67:F318)/100</f>
        <v>3.2744047619047638E-2</v>
      </c>
      <c r="M318" s="9">
        <f t="shared" si="32"/>
        <v>103.67305565616243</v>
      </c>
      <c r="N318" s="9">
        <f t="shared" si="33"/>
        <v>113.04605087102983</v>
      </c>
      <c r="O318" s="9">
        <f t="shared" si="34"/>
        <v>110.71532612638133</v>
      </c>
      <c r="P318" s="9">
        <f t="shared" si="35"/>
        <v>105.16351364431864</v>
      </c>
    </row>
    <row r="319" spans="1:16">
      <c r="A319" s="1">
        <v>41855</v>
      </c>
      <c r="B319" s="2">
        <v>43983.78125</v>
      </c>
      <c r="C319" s="2">
        <v>346.17001299999998</v>
      </c>
      <c r="D319" s="2">
        <v>268.77999899999998</v>
      </c>
      <c r="E319" s="2">
        <v>386.51001000000002</v>
      </c>
      <c r="F319" s="2">
        <v>2.78</v>
      </c>
      <c r="H319" s="8">
        <f t="shared" si="36"/>
        <v>5.0563187843606805E-2</v>
      </c>
      <c r="I319" s="8">
        <f t="shared" si="37"/>
        <v>8.0936808743169442E-2</v>
      </c>
      <c r="J319" s="8">
        <f t="shared" si="38"/>
        <v>0.10146707070785865</v>
      </c>
      <c r="K319" s="8">
        <f t="shared" si="39"/>
        <v>6.3915881044777079E-2</v>
      </c>
      <c r="L319" s="8">
        <f t="shared" si="40"/>
        <v>3.2700396825396841E-2</v>
      </c>
      <c r="M319" s="9">
        <f t="shared" si="32"/>
        <v>104.06189751822504</v>
      </c>
      <c r="N319" s="9">
        <f t="shared" si="33"/>
        <v>113.78562287860537</v>
      </c>
      <c r="O319" s="9">
        <f t="shared" si="34"/>
        <v>111.84719788479231</v>
      </c>
      <c r="P319" s="9">
        <f t="shared" si="35"/>
        <v>106.66758758105262</v>
      </c>
    </row>
    <row r="320" spans="1:16">
      <c r="A320" s="1">
        <v>41856</v>
      </c>
      <c r="B320" s="2">
        <v>44605.609375</v>
      </c>
      <c r="C320" s="2">
        <v>346.17001299999998</v>
      </c>
      <c r="D320" s="2">
        <v>268.61999500000002</v>
      </c>
      <c r="E320" s="2">
        <v>385.35998499999999</v>
      </c>
      <c r="F320" s="2">
        <v>2.78</v>
      </c>
      <c r="H320" s="8">
        <f t="shared" si="36"/>
        <v>6.0704644145081588E-2</v>
      </c>
      <c r="I320" s="8">
        <f t="shared" si="37"/>
        <v>7.8142603138949163E-2</v>
      </c>
      <c r="J320" s="8">
        <f t="shared" si="38"/>
        <v>0.10711779031616464</v>
      </c>
      <c r="K320" s="8">
        <f t="shared" si="39"/>
        <v>6.3619516787389419E-2</v>
      </c>
      <c r="L320" s="8">
        <f t="shared" si="40"/>
        <v>3.2656746031746044E-2</v>
      </c>
      <c r="M320" s="9">
        <f t="shared" si="32"/>
        <v>105.53309014374993</v>
      </c>
      <c r="N320" s="9">
        <f t="shared" si="33"/>
        <v>113.78562287860537</v>
      </c>
      <c r="O320" s="9">
        <f t="shared" si="34"/>
        <v>111.7806155530826</v>
      </c>
      <c r="P320" s="9">
        <f t="shared" si="35"/>
        <v>106.35020798095402</v>
      </c>
    </row>
    <row r="321" spans="1:16">
      <c r="A321" s="1">
        <v>41857</v>
      </c>
      <c r="B321" s="2">
        <v>44481.53125</v>
      </c>
      <c r="C321" s="2">
        <v>346.61999500000002</v>
      </c>
      <c r="D321" s="2">
        <v>268.91000400000001</v>
      </c>
      <c r="E321" s="2">
        <v>384.75</v>
      </c>
      <c r="F321" s="2">
        <v>2.78</v>
      </c>
      <c r="H321" s="8">
        <f t="shared" si="36"/>
        <v>6.15266153705607E-2</v>
      </c>
      <c r="I321" s="8">
        <f t="shared" si="37"/>
        <v>8.3729362602918522E-2</v>
      </c>
      <c r="J321" s="8">
        <f t="shared" si="38"/>
        <v>0.10222569536325921</v>
      </c>
      <c r="K321" s="8">
        <f t="shared" si="39"/>
        <v>6.2141151229603508E-2</v>
      </c>
      <c r="L321" s="8">
        <f t="shared" si="40"/>
        <v>3.2614682539682555E-2</v>
      </c>
      <c r="M321" s="9">
        <f t="shared" si="32"/>
        <v>105.23953181927088</v>
      </c>
      <c r="N321" s="9">
        <f t="shared" si="33"/>
        <v>113.93353136354442</v>
      </c>
      <c r="O321" s="9">
        <f t="shared" si="34"/>
        <v>111.90129675753253</v>
      </c>
      <c r="P321" s="9">
        <f t="shared" si="35"/>
        <v>106.18186660110042</v>
      </c>
    </row>
    <row r="322" spans="1:16">
      <c r="A322" s="1">
        <v>41858</v>
      </c>
      <c r="B322" s="2">
        <v>44435.339844000002</v>
      </c>
      <c r="C322" s="2">
        <v>345.33999599999999</v>
      </c>
      <c r="D322" s="2">
        <v>268.23001099999999</v>
      </c>
      <c r="E322" s="2">
        <v>381.91000400000001</v>
      </c>
      <c r="F322" s="2">
        <v>2.78</v>
      </c>
      <c r="H322" s="8">
        <f t="shared" si="36"/>
        <v>6.0130276736357846E-2</v>
      </c>
      <c r="I322" s="8">
        <f t="shared" si="37"/>
        <v>7.1851993718911267E-2</v>
      </c>
      <c r="J322" s="8">
        <f t="shared" si="38"/>
        <v>9.1741661510507777E-2</v>
      </c>
      <c r="K322" s="8">
        <f t="shared" si="39"/>
        <v>4.5698491195174107E-2</v>
      </c>
      <c r="L322" s="8">
        <f t="shared" si="40"/>
        <v>3.2572619047619066E-2</v>
      </c>
      <c r="M322" s="9">
        <f t="shared" si="32"/>
        <v>105.13024686875529</v>
      </c>
      <c r="N322" s="9">
        <f t="shared" si="33"/>
        <v>113.51279739460011</v>
      </c>
      <c r="O322" s="9">
        <f t="shared" si="34"/>
        <v>111.61833183486627</v>
      </c>
      <c r="P322" s="9">
        <f t="shared" si="35"/>
        <v>105.39809512242685</v>
      </c>
    </row>
    <row r="323" spans="1:16">
      <c r="A323" s="1">
        <v>41859</v>
      </c>
      <c r="B323" s="2">
        <v>44124.089844000002</v>
      </c>
      <c r="C323" s="2">
        <v>346.11999500000002</v>
      </c>
      <c r="D323" s="2">
        <v>268.55999800000001</v>
      </c>
      <c r="E323" s="2">
        <v>381.83999599999999</v>
      </c>
      <c r="F323" s="2">
        <v>2.78</v>
      </c>
      <c r="H323" s="8">
        <f t="shared" si="36"/>
        <v>4.4493608493523906E-2</v>
      </c>
      <c r="I323" s="8">
        <f t="shared" si="37"/>
        <v>6.4525985827982524E-2</v>
      </c>
      <c r="J323" s="8">
        <f t="shared" si="38"/>
        <v>8.4784062715642206E-2</v>
      </c>
      <c r="K323" s="8">
        <f t="shared" si="39"/>
        <v>3.3116855522994815E-2</v>
      </c>
      <c r="L323" s="8">
        <f t="shared" si="40"/>
        <v>3.2530555555555569E-2</v>
      </c>
      <c r="M323" s="9">
        <f t="shared" si="32"/>
        <v>104.39385575634843</v>
      </c>
      <c r="N323" s="9">
        <f t="shared" si="33"/>
        <v>113.76918202852765</v>
      </c>
      <c r="O323" s="9">
        <f t="shared" si="34"/>
        <v>111.75564905127273</v>
      </c>
      <c r="P323" s="9">
        <f t="shared" si="35"/>
        <v>105.37877457631376</v>
      </c>
    </row>
    <row r="324" spans="1:16">
      <c r="A324" s="1">
        <v>41862</v>
      </c>
      <c r="B324" s="2">
        <v>44121</v>
      </c>
      <c r="C324" s="2">
        <v>346.76998900000001</v>
      </c>
      <c r="D324" s="2">
        <v>270.38000499999998</v>
      </c>
      <c r="E324" s="2">
        <v>387.07000699999998</v>
      </c>
      <c r="F324" s="2">
        <v>2.77</v>
      </c>
      <c r="H324" s="8">
        <f t="shared" si="36"/>
        <v>3.2974594544695535E-2</v>
      </c>
      <c r="I324" s="8">
        <f t="shared" si="37"/>
        <v>6.8727426052555218E-2</v>
      </c>
      <c r="J324" s="8">
        <f t="shared" si="38"/>
        <v>8.9626848108434132E-2</v>
      </c>
      <c r="K324" s="8">
        <f t="shared" si="39"/>
        <v>4.9169257973558089E-2</v>
      </c>
      <c r="L324" s="8">
        <f t="shared" si="40"/>
        <v>3.2488095238095246E-2</v>
      </c>
      <c r="M324" s="9">
        <f t="shared" ref="M324:M387" si="41">M323*B324/B323</f>
        <v>104.38654544739958</v>
      </c>
      <c r="N324" s="9">
        <f t="shared" ref="N324:N387" si="42">N323*C324/C323</f>
        <v>113.98283419185745</v>
      </c>
      <c r="O324" s="9">
        <f t="shared" ref="O324:O387" si="43">O323*D324/D323</f>
        <v>112.51300705349783</v>
      </c>
      <c r="P324" s="9">
        <f t="shared" ref="P324:P387" si="44">P323*E324/E323</f>
        <v>106.82213345954777</v>
      </c>
    </row>
    <row r="325" spans="1:16">
      <c r="A325" s="1">
        <v>41863</v>
      </c>
      <c r="B325" s="2">
        <v>44673.109375</v>
      </c>
      <c r="C325" s="2">
        <v>349.69000199999999</v>
      </c>
      <c r="D325" s="2">
        <v>271.67999300000002</v>
      </c>
      <c r="E325" s="2">
        <v>387.36999500000002</v>
      </c>
      <c r="F325" s="2">
        <v>2.77</v>
      </c>
      <c r="H325" s="8">
        <f t="shared" si="36"/>
        <v>4.7440527611146921E-2</v>
      </c>
      <c r="I325" s="8">
        <f t="shared" si="37"/>
        <v>8.5083979073211191E-2</v>
      </c>
      <c r="J325" s="8">
        <f t="shared" si="38"/>
        <v>0.10094415283958114</v>
      </c>
      <c r="K325" s="8">
        <f t="shared" si="39"/>
        <v>6.28601343514823E-2</v>
      </c>
      <c r="L325" s="8">
        <f t="shared" si="40"/>
        <v>3.2445634920634923E-2</v>
      </c>
      <c r="M325" s="9">
        <f t="shared" si="41"/>
        <v>105.69278942113937</v>
      </c>
      <c r="N325" s="9">
        <f t="shared" si="42"/>
        <v>114.9426385814382</v>
      </c>
      <c r="O325" s="9">
        <f t="shared" si="43"/>
        <v>113.05396998089132</v>
      </c>
      <c r="P325" s="9">
        <f t="shared" si="44"/>
        <v>106.90492302627405</v>
      </c>
    </row>
    <row r="326" spans="1:16">
      <c r="A326" s="1">
        <v>41864</v>
      </c>
      <c r="B326" s="2">
        <v>44739.238280999998</v>
      </c>
      <c r="C326" s="2">
        <v>351.33999599999999</v>
      </c>
      <c r="D326" s="2">
        <v>273.01001000000002</v>
      </c>
      <c r="E326" s="2">
        <v>387.01001000000002</v>
      </c>
      <c r="F326" s="2">
        <v>2.77</v>
      </c>
      <c r="H326" s="8">
        <f t="shared" si="36"/>
        <v>6.1555066579665363E-2</v>
      </c>
      <c r="I326" s="8">
        <f t="shared" si="37"/>
        <v>8.4918479309763928E-2</v>
      </c>
      <c r="J326" s="8">
        <f t="shared" si="38"/>
        <v>0.11214768799328168</v>
      </c>
      <c r="K326" s="8">
        <f t="shared" si="39"/>
        <v>5.5069414983612397E-2</v>
      </c>
      <c r="L326" s="8">
        <f t="shared" si="40"/>
        <v>3.2403174603174607E-2</v>
      </c>
      <c r="M326" s="9">
        <f t="shared" si="41"/>
        <v>105.84924480636536</v>
      </c>
      <c r="N326" s="9">
        <f t="shared" si="42"/>
        <v>115.48498941480157</v>
      </c>
      <c r="O326" s="9">
        <f t="shared" si="43"/>
        <v>113.60742885112941</v>
      </c>
      <c r="P326" s="9">
        <f t="shared" si="44"/>
        <v>106.80557571178829</v>
      </c>
    </row>
    <row r="327" spans="1:16">
      <c r="A327" s="1">
        <v>41865</v>
      </c>
      <c r="B327" s="2">
        <v>44740.648437999997</v>
      </c>
      <c r="C327" s="2">
        <v>349.20001200000002</v>
      </c>
      <c r="D327" s="2">
        <v>273.26001000000002</v>
      </c>
      <c r="E327" s="2">
        <v>387.67001299999998</v>
      </c>
      <c r="F327" s="2">
        <v>2.77</v>
      </c>
      <c r="H327" s="8">
        <f t="shared" si="36"/>
        <v>5.5956072799453915E-2</v>
      </c>
      <c r="I327" s="8">
        <f t="shared" si="37"/>
        <v>7.7744517831408899E-2</v>
      </c>
      <c r="J327" s="8">
        <f t="shared" si="38"/>
        <v>0.11117441534787265</v>
      </c>
      <c r="K327" s="8">
        <f t="shared" si="39"/>
        <v>5.537262603066484E-2</v>
      </c>
      <c r="L327" s="8">
        <f t="shared" si="40"/>
        <v>3.2360714285714291E-2</v>
      </c>
      <c r="M327" s="9">
        <f t="shared" si="41"/>
        <v>105.85258111827507</v>
      </c>
      <c r="N327" s="9">
        <f t="shared" si="42"/>
        <v>114.78157952010845</v>
      </c>
      <c r="O327" s="9">
        <f t="shared" si="43"/>
        <v>113.71146114361855</v>
      </c>
      <c r="P327" s="9">
        <f t="shared" si="44"/>
        <v>106.98772087228815</v>
      </c>
    </row>
    <row r="328" spans="1:16">
      <c r="A328" s="1">
        <v>41866</v>
      </c>
      <c r="B328" s="2">
        <v>44793.820312000003</v>
      </c>
      <c r="C328" s="2">
        <v>348.23998999999998</v>
      </c>
      <c r="D328" s="2">
        <v>272.57998700000002</v>
      </c>
      <c r="E328" s="2">
        <v>386.35998499999999</v>
      </c>
      <c r="F328" s="2">
        <v>2.77</v>
      </c>
      <c r="H328" s="8">
        <f t="shared" si="36"/>
        <v>5.5708339474437318E-2</v>
      </c>
      <c r="I328" s="8">
        <f t="shared" si="37"/>
        <v>9.2003752122993054E-2</v>
      </c>
      <c r="J328" s="8">
        <f t="shared" si="38"/>
        <v>0.12195921121991216</v>
      </c>
      <c r="K328" s="8">
        <f t="shared" si="39"/>
        <v>5.852050684931509E-2</v>
      </c>
      <c r="L328" s="8">
        <f t="shared" si="40"/>
        <v>3.2318253968253968E-2</v>
      </c>
      <c r="M328" s="9">
        <f t="shared" si="41"/>
        <v>105.97838126427867</v>
      </c>
      <c r="N328" s="9">
        <f t="shared" si="42"/>
        <v>114.46602156550547</v>
      </c>
      <c r="O328" s="9">
        <f t="shared" si="43"/>
        <v>113.42848373707719</v>
      </c>
      <c r="P328" s="9">
        <f t="shared" si="44"/>
        <v>106.62618424242538</v>
      </c>
    </row>
    <row r="329" spans="1:16">
      <c r="A329" s="1">
        <v>41869</v>
      </c>
      <c r="B329" s="2">
        <v>44637.269530999998</v>
      </c>
      <c r="C329" s="2">
        <v>349.459991</v>
      </c>
      <c r="D329" s="2">
        <v>274.32000699999998</v>
      </c>
      <c r="E329" s="2">
        <v>388.26998900000001</v>
      </c>
      <c r="F329" s="2">
        <v>2.76</v>
      </c>
      <c r="H329" s="8">
        <f t="shared" si="36"/>
        <v>5.9010738436193977E-2</v>
      </c>
      <c r="I329" s="8">
        <f t="shared" si="37"/>
        <v>9.9449376760433417E-2</v>
      </c>
      <c r="J329" s="8">
        <f t="shared" si="38"/>
        <v>0.13196340483557645</v>
      </c>
      <c r="K329" s="8">
        <f t="shared" si="39"/>
        <v>6.6529327835055607E-2</v>
      </c>
      <c r="L329" s="8">
        <f t="shared" si="40"/>
        <v>3.2275396825396825E-2</v>
      </c>
      <c r="M329" s="9">
        <f t="shared" si="41"/>
        <v>105.60799538871639</v>
      </c>
      <c r="N329" s="9">
        <f t="shared" si="42"/>
        <v>114.86703427164512</v>
      </c>
      <c r="O329" s="9">
        <f t="shared" si="43"/>
        <v>114.15255681538497</v>
      </c>
      <c r="P329" s="9">
        <f t="shared" si="44"/>
        <v>107.15330000574069</v>
      </c>
    </row>
    <row r="330" spans="1:16">
      <c r="A330" s="1">
        <v>41870</v>
      </c>
      <c r="B330" s="2">
        <v>44852.789062000003</v>
      </c>
      <c r="C330" s="2">
        <v>350.10000600000001</v>
      </c>
      <c r="D330" s="2">
        <v>275.23998999999998</v>
      </c>
      <c r="E330" s="2">
        <v>389.14999399999999</v>
      </c>
      <c r="F330" s="2">
        <v>2.76</v>
      </c>
      <c r="H330" s="8">
        <f t="shared" si="36"/>
        <v>6.6661352995681655E-2</v>
      </c>
      <c r="I330" s="8">
        <f t="shared" si="37"/>
        <v>0.12200752210366805</v>
      </c>
      <c r="J330" s="8">
        <f t="shared" si="38"/>
        <v>0.1454492405765726</v>
      </c>
      <c r="K330" s="8">
        <f t="shared" si="39"/>
        <v>8.3379679842549681E-2</v>
      </c>
      <c r="L330" s="8">
        <f t="shared" si="40"/>
        <v>3.2232539682539675E-2</v>
      </c>
      <c r="M330" s="9">
        <f t="shared" si="41"/>
        <v>106.11789632744249</v>
      </c>
      <c r="N330" s="9">
        <f t="shared" si="42"/>
        <v>115.07740635094666</v>
      </c>
      <c r="O330" s="9">
        <f t="shared" si="43"/>
        <v>114.5353885775491</v>
      </c>
      <c r="P330" s="9">
        <f t="shared" si="44"/>
        <v>107.39616049571677</v>
      </c>
    </row>
    <row r="331" spans="1:16">
      <c r="A331" s="1">
        <v>41871</v>
      </c>
      <c r="B331" s="2">
        <v>44970.269530999998</v>
      </c>
      <c r="C331" s="2">
        <v>350.67001299999998</v>
      </c>
      <c r="D331" s="2">
        <v>276.23998999999998</v>
      </c>
      <c r="E331" s="2">
        <v>391.76998900000001</v>
      </c>
      <c r="F331" s="2">
        <v>2.76</v>
      </c>
      <c r="H331" s="8">
        <f t="shared" si="36"/>
        <v>8.3751831099836416E-2</v>
      </c>
      <c r="I331" s="8">
        <f t="shared" si="37"/>
        <v>0.11239063609918265</v>
      </c>
      <c r="J331" s="8">
        <f t="shared" si="38"/>
        <v>0.14612889144255425</v>
      </c>
      <c r="K331" s="8">
        <f t="shared" si="39"/>
        <v>8.0923702787089269E-2</v>
      </c>
      <c r="L331" s="8">
        <f t="shared" si="40"/>
        <v>3.2190079365079359E-2</v>
      </c>
      <c r="M331" s="9">
        <f t="shared" si="41"/>
        <v>106.39584515717097</v>
      </c>
      <c r="N331" s="9">
        <f t="shared" si="42"/>
        <v>115.26476689375649</v>
      </c>
      <c r="O331" s="9">
        <f t="shared" si="43"/>
        <v>114.95151774750565</v>
      </c>
      <c r="P331" s="9">
        <f t="shared" si="44"/>
        <v>108.11921692089039</v>
      </c>
    </row>
    <row r="332" spans="1:16">
      <c r="A332" s="1">
        <v>41872</v>
      </c>
      <c r="B332" s="2">
        <v>45242.300780999998</v>
      </c>
      <c r="C332" s="2">
        <v>353.85000600000001</v>
      </c>
      <c r="D332" s="2">
        <v>277.64999399999999</v>
      </c>
      <c r="E332" s="2">
        <v>392.98001099999999</v>
      </c>
      <c r="F332" s="2">
        <v>2.76</v>
      </c>
      <c r="H332" s="8">
        <f t="shared" si="36"/>
        <v>8.1712216686115502E-2</v>
      </c>
      <c r="I332" s="8">
        <f t="shared" si="37"/>
        <v>0.12881617019550129</v>
      </c>
      <c r="J332" s="8">
        <f t="shared" si="38"/>
        <v>0.14916598175089613</v>
      </c>
      <c r="K332" s="8">
        <f t="shared" si="39"/>
        <v>9.4529860598349114E-2</v>
      </c>
      <c r="L332" s="8">
        <f t="shared" si="40"/>
        <v>3.2147619047619043E-2</v>
      </c>
      <c r="M332" s="9">
        <f t="shared" si="41"/>
        <v>107.03944803202053</v>
      </c>
      <c r="N332" s="9">
        <f t="shared" si="42"/>
        <v>116.31002636357258</v>
      </c>
      <c r="O332" s="9">
        <f t="shared" si="43"/>
        <v>115.53826154166107</v>
      </c>
      <c r="P332" s="9">
        <f t="shared" si="44"/>
        <v>108.45315426874846</v>
      </c>
    </row>
    <row r="333" spans="1:16">
      <c r="A333" s="1">
        <v>41873</v>
      </c>
      <c r="B333" s="2">
        <v>45420.488280999998</v>
      </c>
      <c r="C333" s="2">
        <v>353.91000400000001</v>
      </c>
      <c r="D333" s="2">
        <v>277.5</v>
      </c>
      <c r="E333" s="2">
        <v>392.67001299999998</v>
      </c>
      <c r="F333" s="2">
        <v>2.76</v>
      </c>
      <c r="H333" s="8">
        <f t="shared" si="36"/>
        <v>9.538052399619823E-2</v>
      </c>
      <c r="I333" s="8">
        <f t="shared" si="37"/>
        <v>0.16952520254743098</v>
      </c>
      <c r="J333" s="8">
        <f t="shared" si="38"/>
        <v>0.15731087312249081</v>
      </c>
      <c r="K333" s="8">
        <f t="shared" si="39"/>
        <v>0.10508549057527183</v>
      </c>
      <c r="L333" s="8">
        <f t="shared" si="40"/>
        <v>3.2105158730158727E-2</v>
      </c>
      <c r="M333" s="9">
        <f t="shared" si="41"/>
        <v>107.4610245503884</v>
      </c>
      <c r="N333" s="9">
        <f t="shared" si="42"/>
        <v>116.32974762637726</v>
      </c>
      <c r="O333" s="9">
        <f t="shared" si="43"/>
        <v>115.47584466294261</v>
      </c>
      <c r="P333" s="9">
        <f t="shared" si="44"/>
        <v>108.36760217964486</v>
      </c>
    </row>
    <row r="334" spans="1:16">
      <c r="A334" s="1">
        <v>41876</v>
      </c>
      <c r="B334" s="2">
        <v>45380.511719000002</v>
      </c>
      <c r="C334" s="2">
        <v>353.30999800000001</v>
      </c>
      <c r="D334" s="2">
        <v>279.52999899999998</v>
      </c>
      <c r="E334" s="2">
        <v>393.60000600000001</v>
      </c>
      <c r="F334" s="2">
        <v>2.76</v>
      </c>
      <c r="H334" s="8">
        <f t="shared" si="36"/>
        <v>0.10671996364664227</v>
      </c>
      <c r="I334" s="8">
        <f t="shared" si="37"/>
        <v>0.15661111350832768</v>
      </c>
      <c r="J334" s="8">
        <f t="shared" si="38"/>
        <v>0.16684755941599216</v>
      </c>
      <c r="K334" s="8">
        <f t="shared" si="39"/>
        <v>0.10976398221746475</v>
      </c>
      <c r="L334" s="8">
        <f t="shared" si="40"/>
        <v>3.2062698412698404E-2</v>
      </c>
      <c r="M334" s="9">
        <f t="shared" si="41"/>
        <v>107.36644339388597</v>
      </c>
      <c r="N334" s="9">
        <f t="shared" si="42"/>
        <v>116.1325264521651</v>
      </c>
      <c r="O334" s="9">
        <f t="shared" si="43"/>
        <v>116.32058646182521</v>
      </c>
      <c r="P334" s="9">
        <f t="shared" si="44"/>
        <v>108.62425817097939</v>
      </c>
    </row>
    <row r="335" spans="1:16">
      <c r="A335" s="1">
        <v>41877</v>
      </c>
      <c r="B335" s="2">
        <v>45510.078125</v>
      </c>
      <c r="C335" s="2">
        <v>352.23001099999999</v>
      </c>
      <c r="D335" s="2">
        <v>277.08999599999999</v>
      </c>
      <c r="E335" s="2">
        <v>393.67999300000002</v>
      </c>
      <c r="F335" s="2">
        <v>2.76</v>
      </c>
      <c r="H335" s="8">
        <f t="shared" si="36"/>
        <v>0.1120326152064437</v>
      </c>
      <c r="I335" s="8">
        <f t="shared" si="37"/>
        <v>0.16597707856568689</v>
      </c>
      <c r="J335" s="8">
        <f t="shared" si="38"/>
        <v>0.17341406442540053</v>
      </c>
      <c r="K335" s="8">
        <f t="shared" si="39"/>
        <v>0.12345179611645074</v>
      </c>
      <c r="L335" s="8">
        <f t="shared" si="40"/>
        <v>3.2020238095238088E-2</v>
      </c>
      <c r="M335" s="9">
        <f t="shared" si="41"/>
        <v>107.67298652591778</v>
      </c>
      <c r="N335" s="9">
        <f t="shared" si="42"/>
        <v>115.77753616161155</v>
      </c>
      <c r="O335" s="9">
        <f t="shared" si="43"/>
        <v>115.30523003874372</v>
      </c>
      <c r="P335" s="9">
        <f t="shared" si="44"/>
        <v>108.6463326842057</v>
      </c>
    </row>
    <row r="336" spans="1:16">
      <c r="A336" s="1">
        <v>41878</v>
      </c>
      <c r="B336" s="2">
        <v>45469.679687999997</v>
      </c>
      <c r="C336" s="2">
        <v>351.26998900000001</v>
      </c>
      <c r="D336" s="2">
        <v>276.23998999999998</v>
      </c>
      <c r="E336" s="2">
        <v>395.040009</v>
      </c>
      <c r="F336" s="2">
        <v>2.76</v>
      </c>
      <c r="H336" s="8">
        <f t="shared" si="36"/>
        <v>0.12494196617743647</v>
      </c>
      <c r="I336" s="8">
        <f t="shared" si="37"/>
        <v>0.18276709932210178</v>
      </c>
      <c r="J336" s="8">
        <f t="shared" si="38"/>
        <v>0.18491821762711314</v>
      </c>
      <c r="K336" s="8">
        <f t="shared" si="39"/>
        <v>0.1496420893667727</v>
      </c>
      <c r="L336" s="8">
        <f t="shared" si="40"/>
        <v>3.1977777777777772E-2</v>
      </c>
      <c r="M336" s="9">
        <f t="shared" si="41"/>
        <v>107.57740724893165</v>
      </c>
      <c r="N336" s="9">
        <f t="shared" si="42"/>
        <v>115.46197820700858</v>
      </c>
      <c r="O336" s="9">
        <f t="shared" si="43"/>
        <v>114.95151774750563</v>
      </c>
      <c r="P336" s="9">
        <f t="shared" si="44"/>
        <v>109.0216648154269</v>
      </c>
    </row>
    <row r="337" spans="1:16">
      <c r="A337" s="1">
        <v>41879</v>
      </c>
      <c r="B337" s="2">
        <v>45596.621094000002</v>
      </c>
      <c r="C337" s="2">
        <v>350.45001200000002</v>
      </c>
      <c r="D337" s="2">
        <v>275.290009</v>
      </c>
      <c r="E337" s="2">
        <v>394.290009</v>
      </c>
      <c r="F337" s="2">
        <v>2.76</v>
      </c>
      <c r="H337" s="8">
        <f t="shared" si="36"/>
        <v>0.14986908158749168</v>
      </c>
      <c r="I337" s="8">
        <f t="shared" si="37"/>
        <v>0.17372237677805247</v>
      </c>
      <c r="J337" s="8">
        <f t="shared" si="38"/>
        <v>0.19426495584280401</v>
      </c>
      <c r="K337" s="8">
        <f t="shared" si="39"/>
        <v>0.15919912862942631</v>
      </c>
      <c r="L337" s="8">
        <f t="shared" si="40"/>
        <v>3.1935317460317449E-2</v>
      </c>
      <c r="M337" s="9">
        <f t="shared" si="41"/>
        <v>107.87773985350942</v>
      </c>
      <c r="N337" s="9">
        <f t="shared" si="42"/>
        <v>115.19245285765048</v>
      </c>
      <c r="O337" s="9">
        <f t="shared" si="43"/>
        <v>114.55620294250116</v>
      </c>
      <c r="P337" s="9">
        <f t="shared" si="44"/>
        <v>108.81468261932339</v>
      </c>
    </row>
    <row r="338" spans="1:16">
      <c r="A338" s="1">
        <v>41880</v>
      </c>
      <c r="B338" s="2">
        <v>45485.730469000002</v>
      </c>
      <c r="C338" s="2">
        <v>348.26998900000001</v>
      </c>
      <c r="D338" s="2">
        <v>272.72000100000002</v>
      </c>
      <c r="E338" s="2">
        <v>395.92999300000002</v>
      </c>
      <c r="F338" s="2">
        <v>2.76</v>
      </c>
      <c r="H338" s="8">
        <f t="shared" si="36"/>
        <v>0.15891017518645234</v>
      </c>
      <c r="I338" s="8">
        <f t="shared" si="37"/>
        <v>0.16031982662641675</v>
      </c>
      <c r="J338" s="8">
        <f t="shared" si="38"/>
        <v>0.17506142315586937</v>
      </c>
      <c r="K338" s="8">
        <f t="shared" si="39"/>
        <v>0.16810732846352572</v>
      </c>
      <c r="L338" s="8">
        <f t="shared" si="40"/>
        <v>3.1892857142857133E-2</v>
      </c>
      <c r="M338" s="9">
        <f t="shared" si="41"/>
        <v>107.6153820360018</v>
      </c>
      <c r="N338" s="9">
        <f t="shared" si="42"/>
        <v>114.47588219690788</v>
      </c>
      <c r="O338" s="9">
        <f t="shared" si="43"/>
        <v>113.48674764667948</v>
      </c>
      <c r="P338" s="9">
        <f t="shared" si="44"/>
        <v>109.26727927251622</v>
      </c>
    </row>
    <row r="339" spans="1:16">
      <c r="A339" s="1">
        <v>41883</v>
      </c>
      <c r="B339" s="2">
        <v>45630.71875</v>
      </c>
      <c r="C339" s="2">
        <v>350.48001099999999</v>
      </c>
      <c r="D339" s="2">
        <v>273.64999399999999</v>
      </c>
      <c r="E339" s="2">
        <v>393.77999899999998</v>
      </c>
      <c r="F339" s="2">
        <v>2.76</v>
      </c>
      <c r="H339" s="8">
        <f t="shared" si="36"/>
        <v>0.16531747529696905</v>
      </c>
      <c r="I339" s="8">
        <f t="shared" si="37"/>
        <v>0.15153117450705622</v>
      </c>
      <c r="J339" s="8">
        <f t="shared" si="38"/>
        <v>0.17562396055120577</v>
      </c>
      <c r="K339" s="8">
        <f t="shared" si="39"/>
        <v>0.15265050855237372</v>
      </c>
      <c r="L339" s="8">
        <f t="shared" si="40"/>
        <v>3.1850396825396809E-2</v>
      </c>
      <c r="M339" s="9">
        <f t="shared" si="41"/>
        <v>107.95841201682605</v>
      </c>
      <c r="N339" s="9">
        <f t="shared" si="42"/>
        <v>115.20231348905281</v>
      </c>
      <c r="O339" s="9">
        <f t="shared" si="43"/>
        <v>113.87374486183485</v>
      </c>
      <c r="P339" s="9">
        <f t="shared" si="44"/>
        <v>108.67393196621038</v>
      </c>
    </row>
    <row r="340" spans="1:16">
      <c r="A340" s="1">
        <v>41884</v>
      </c>
      <c r="B340" s="2">
        <v>45438.109375</v>
      </c>
      <c r="C340" s="2">
        <v>350.26998900000001</v>
      </c>
      <c r="D340" s="2">
        <v>276.22000100000002</v>
      </c>
      <c r="E340" s="2">
        <v>397.22000100000002</v>
      </c>
      <c r="F340" s="2">
        <v>2.76</v>
      </c>
      <c r="H340" s="8">
        <f t="shared" si="36"/>
        <v>0.15059028783794681</v>
      </c>
      <c r="I340" s="8">
        <f t="shared" si="37"/>
        <v>0.14654660883797055</v>
      </c>
      <c r="J340" s="8">
        <f t="shared" si="38"/>
        <v>0.17570442942279385</v>
      </c>
      <c r="K340" s="8">
        <f t="shared" si="39"/>
        <v>0.1423230334870349</v>
      </c>
      <c r="L340" s="8">
        <f t="shared" si="40"/>
        <v>3.1807936507936493E-2</v>
      </c>
      <c r="M340" s="9">
        <f t="shared" si="41"/>
        <v>107.50271456488632</v>
      </c>
      <c r="N340" s="9">
        <f t="shared" si="42"/>
        <v>115.13327953697502</v>
      </c>
      <c r="O340" s="9">
        <f t="shared" si="43"/>
        <v>114.94319974152738</v>
      </c>
      <c r="P340" s="9">
        <f t="shared" si="44"/>
        <v>109.62329085762435</v>
      </c>
    </row>
    <row r="341" spans="1:16">
      <c r="A341" s="1">
        <v>41885</v>
      </c>
      <c r="B341" s="2">
        <v>45819.691405999998</v>
      </c>
      <c r="C341" s="2">
        <v>351.98998999999998</v>
      </c>
      <c r="D341" s="2">
        <v>277.5</v>
      </c>
      <c r="E341" s="2">
        <v>399.05999800000001</v>
      </c>
      <c r="F341" s="2">
        <v>2.76</v>
      </c>
      <c r="H341" s="8">
        <f t="shared" si="36"/>
        <v>0.14170036821865417</v>
      </c>
      <c r="I341" s="8">
        <f t="shared" si="37"/>
        <v>0.16707554044279416</v>
      </c>
      <c r="J341" s="8">
        <f t="shared" si="38"/>
        <v>0.18686113670810611</v>
      </c>
      <c r="K341" s="8">
        <f t="shared" si="39"/>
        <v>0.16588757498506368</v>
      </c>
      <c r="L341" s="8">
        <f t="shared" si="40"/>
        <v>3.1765476190476184E-2</v>
      </c>
      <c r="M341" s="9">
        <f t="shared" si="41"/>
        <v>108.40550529993068</v>
      </c>
      <c r="N341" s="9">
        <f t="shared" si="42"/>
        <v>115.69864157813144</v>
      </c>
      <c r="O341" s="9">
        <f t="shared" si="43"/>
        <v>115.47584466294258</v>
      </c>
      <c r="P341" s="9">
        <f t="shared" si="44"/>
        <v>110.13108635080283</v>
      </c>
    </row>
    <row r="342" spans="1:16">
      <c r="A342" s="1">
        <v>41886</v>
      </c>
      <c r="B342" s="2">
        <v>46049.328125</v>
      </c>
      <c r="C342" s="2">
        <v>355.290009</v>
      </c>
      <c r="D342" s="2">
        <v>278.60998499999999</v>
      </c>
      <c r="E342" s="2">
        <v>401.52999899999998</v>
      </c>
      <c r="F342" s="2">
        <v>2.76</v>
      </c>
      <c r="H342" s="8">
        <f t="shared" si="36"/>
        <v>0.16457221785008658</v>
      </c>
      <c r="I342" s="8">
        <f t="shared" si="37"/>
        <v>0.17704158336177067</v>
      </c>
      <c r="J342" s="8">
        <f t="shared" si="38"/>
        <v>0.18250491837144045</v>
      </c>
      <c r="K342" s="8">
        <f t="shared" si="39"/>
        <v>0.16639070152505431</v>
      </c>
      <c r="L342" s="8">
        <f t="shared" si="40"/>
        <v>3.1723015873015868E-2</v>
      </c>
      <c r="M342" s="9">
        <f t="shared" si="41"/>
        <v>108.94880630861782</v>
      </c>
      <c r="N342" s="9">
        <f t="shared" si="42"/>
        <v>116.78335343451698</v>
      </c>
      <c r="O342" s="9">
        <f t="shared" si="43"/>
        <v>115.93774179965679</v>
      </c>
      <c r="P342" s="9">
        <f t="shared" si="44"/>
        <v>110.81274799261331</v>
      </c>
    </row>
    <row r="343" spans="1:16">
      <c r="A343" s="1">
        <v>41887</v>
      </c>
      <c r="B343" s="2">
        <v>46322</v>
      </c>
      <c r="C343" s="2">
        <v>355.10000600000001</v>
      </c>
      <c r="D343" s="2">
        <v>277.89001500000001</v>
      </c>
      <c r="E343" s="2">
        <v>400.95001200000002</v>
      </c>
      <c r="F343" s="2">
        <v>2.76</v>
      </c>
      <c r="H343" s="8">
        <f t="shared" si="36"/>
        <v>0.16603792916192894</v>
      </c>
      <c r="I343" s="8">
        <f t="shared" si="37"/>
        <v>0.18508873389290148</v>
      </c>
      <c r="J343" s="8">
        <f t="shared" si="38"/>
        <v>0.19036204142679858</v>
      </c>
      <c r="K343" s="8">
        <f t="shared" si="39"/>
        <v>0.16616253806312109</v>
      </c>
      <c r="L343" s="8">
        <f t="shared" si="40"/>
        <v>3.1680555555555545E-2</v>
      </c>
      <c r="M343" s="9">
        <f t="shared" si="41"/>
        <v>109.59392484790557</v>
      </c>
      <c r="N343" s="9">
        <f t="shared" si="42"/>
        <v>116.7208997011146</v>
      </c>
      <c r="O343" s="9">
        <f t="shared" si="43"/>
        <v>115.63814128116317</v>
      </c>
      <c r="P343" s="9">
        <f t="shared" si="44"/>
        <v>110.65268534865135</v>
      </c>
    </row>
    <row r="344" spans="1:16">
      <c r="A344" s="1">
        <v>41890</v>
      </c>
      <c r="B344" s="2">
        <v>46232.160155999998</v>
      </c>
      <c r="C344" s="2">
        <v>354.20001200000002</v>
      </c>
      <c r="D344" s="2">
        <v>278.5</v>
      </c>
      <c r="E344" s="2">
        <v>402.08999599999999</v>
      </c>
      <c r="F344" s="2">
        <v>2.84</v>
      </c>
      <c r="H344" s="8">
        <f t="shared" si="36"/>
        <v>0.16480794658422093</v>
      </c>
      <c r="I344" s="8">
        <f t="shared" si="37"/>
        <v>0.17768320329554443</v>
      </c>
      <c r="J344" s="8">
        <f t="shared" si="38"/>
        <v>0.1905271163753679</v>
      </c>
      <c r="K344" s="8">
        <f t="shared" si="39"/>
        <v>0.16197545238186595</v>
      </c>
      <c r="L344" s="8">
        <f t="shared" si="40"/>
        <v>3.1641269841269831E-2</v>
      </c>
      <c r="M344" s="9">
        <f t="shared" si="41"/>
        <v>109.38137139357104</v>
      </c>
      <c r="N344" s="9">
        <f t="shared" si="42"/>
        <v>116.42507287027641</v>
      </c>
      <c r="O344" s="9">
        <f t="shared" si="43"/>
        <v>115.89197383289913</v>
      </c>
      <c r="P344" s="9">
        <f t="shared" si="44"/>
        <v>110.9672938711085</v>
      </c>
    </row>
    <row r="345" spans="1:16">
      <c r="A345" s="1">
        <v>41891</v>
      </c>
      <c r="B345" s="2">
        <v>46354.820312000003</v>
      </c>
      <c r="C345" s="2">
        <v>352.07000699999998</v>
      </c>
      <c r="D345" s="2">
        <v>275.57000699999998</v>
      </c>
      <c r="E345" s="2">
        <v>398.38000499999998</v>
      </c>
      <c r="F345" s="2">
        <v>2.84</v>
      </c>
      <c r="H345" s="8">
        <f t="shared" si="36"/>
        <v>0.16130289300010414</v>
      </c>
      <c r="I345" s="8">
        <f t="shared" si="37"/>
        <v>0.14405023214565005</v>
      </c>
      <c r="J345" s="8">
        <f t="shared" si="38"/>
        <v>0.15012520909536198</v>
      </c>
      <c r="K345" s="8">
        <f t="shared" si="39"/>
        <v>0.12207073823051862</v>
      </c>
      <c r="L345" s="8">
        <f t="shared" si="40"/>
        <v>3.1601984126984124E-2</v>
      </c>
      <c r="M345" s="9">
        <f t="shared" si="41"/>
        <v>109.67157492361071</v>
      </c>
      <c r="N345" s="9">
        <f t="shared" si="42"/>
        <v>115.72494305961153</v>
      </c>
      <c r="O345" s="9">
        <f t="shared" si="43"/>
        <v>114.67271827783061</v>
      </c>
      <c r="P345" s="9">
        <f t="shared" si="44"/>
        <v>109.94342442483617</v>
      </c>
    </row>
    <row r="346" spans="1:16">
      <c r="A346" s="1">
        <v>41892</v>
      </c>
      <c r="B346" s="2">
        <v>45906.570312000003</v>
      </c>
      <c r="C346" s="2">
        <v>351.51998900000001</v>
      </c>
      <c r="D346" s="2">
        <v>274.22000100000002</v>
      </c>
      <c r="E346" s="2">
        <v>398.33999599999999</v>
      </c>
      <c r="F346" s="2">
        <v>2.84</v>
      </c>
      <c r="H346" s="8">
        <f t="shared" si="36"/>
        <v>0.12079356055030011</v>
      </c>
      <c r="I346" s="8">
        <f t="shared" si="37"/>
        <v>0.13606093410641806</v>
      </c>
      <c r="J346" s="8">
        <f t="shared" si="38"/>
        <v>0.13614517676439686</v>
      </c>
      <c r="K346" s="8">
        <f t="shared" si="39"/>
        <v>9.9384567361243459E-2</v>
      </c>
      <c r="L346" s="8">
        <f t="shared" si="40"/>
        <v>3.1569841269841262E-2</v>
      </c>
      <c r="M346" s="9">
        <f t="shared" si="41"/>
        <v>108.61105342598378</v>
      </c>
      <c r="N346" s="9">
        <f t="shared" si="42"/>
        <v>115.54415287451701</v>
      </c>
      <c r="O346" s="9">
        <f t="shared" si="43"/>
        <v>114.11094140161427</v>
      </c>
      <c r="P346" s="9">
        <f t="shared" si="44"/>
        <v>109.93238289059096</v>
      </c>
    </row>
    <row r="347" spans="1:16">
      <c r="A347" s="1">
        <v>41893</v>
      </c>
      <c r="B347" s="2">
        <v>45889.511719000002</v>
      </c>
      <c r="C347" s="2">
        <v>350.01001000000002</v>
      </c>
      <c r="D347" s="2">
        <v>274.19000199999999</v>
      </c>
      <c r="E347" s="2">
        <v>396.30999800000001</v>
      </c>
      <c r="F347" s="2">
        <v>2.84</v>
      </c>
      <c r="H347" s="8">
        <f t="shared" si="36"/>
        <v>9.9304571005293552E-2</v>
      </c>
      <c r="I347" s="8">
        <f t="shared" si="37"/>
        <v>0.1340396351393387</v>
      </c>
      <c r="J347" s="8">
        <f t="shared" si="38"/>
        <v>0.14126951925078046</v>
      </c>
      <c r="K347" s="8">
        <f t="shared" si="39"/>
        <v>9.490001064786191E-2</v>
      </c>
      <c r="L347" s="8">
        <f t="shared" si="40"/>
        <v>3.1537698412698406E-2</v>
      </c>
      <c r="M347" s="9">
        <f t="shared" si="41"/>
        <v>108.57069424116332</v>
      </c>
      <c r="N347" s="9">
        <f t="shared" si="42"/>
        <v>115.04782478543838</v>
      </c>
      <c r="O347" s="9">
        <f t="shared" si="43"/>
        <v>114.09845794264473</v>
      </c>
      <c r="P347" s="9">
        <f t="shared" si="44"/>
        <v>109.37215163175665</v>
      </c>
    </row>
    <row r="348" spans="1:16">
      <c r="A348" s="1">
        <v>41894</v>
      </c>
      <c r="B348" s="2">
        <v>45654.488280999998</v>
      </c>
      <c r="C348" s="2">
        <v>348.85998499999999</v>
      </c>
      <c r="D348" s="2">
        <v>272.64001500000001</v>
      </c>
      <c r="E348" s="2">
        <v>397.94000199999999</v>
      </c>
      <c r="F348" s="2">
        <v>2.84</v>
      </c>
      <c r="H348" s="8">
        <f t="shared" si="36"/>
        <v>9.6474222768511586E-2</v>
      </c>
      <c r="I348" s="8">
        <f t="shared" si="37"/>
        <v>0.14447863325454224</v>
      </c>
      <c r="J348" s="8">
        <f t="shared" si="38"/>
        <v>0.15403180952380957</v>
      </c>
      <c r="K348" s="8">
        <f t="shared" si="39"/>
        <v>0.12247550024605247</v>
      </c>
      <c r="L348" s="8">
        <f t="shared" si="40"/>
        <v>3.1505555555555551E-2</v>
      </c>
      <c r="M348" s="9">
        <f t="shared" si="41"/>
        <v>108.01464871200506</v>
      </c>
      <c r="N348" s="9">
        <f t="shared" si="42"/>
        <v>114.66981309743301</v>
      </c>
      <c r="O348" s="9">
        <f t="shared" si="43"/>
        <v>113.45346313889129</v>
      </c>
      <c r="P348" s="9">
        <f t="shared" si="44"/>
        <v>109.82199404185998</v>
      </c>
    </row>
    <row r="349" spans="1:16">
      <c r="A349" s="1">
        <v>41897</v>
      </c>
      <c r="B349" s="2">
        <v>45797.820312000003</v>
      </c>
      <c r="C349" s="2">
        <v>349.35998499999999</v>
      </c>
      <c r="D349" s="2">
        <v>271.83999599999999</v>
      </c>
      <c r="E349" s="2">
        <v>398.60998499999999</v>
      </c>
      <c r="F349" s="2">
        <v>2.86</v>
      </c>
      <c r="H349" s="8">
        <f t="shared" si="36"/>
        <v>0.12256051110798771</v>
      </c>
      <c r="I349" s="8">
        <f t="shared" si="37"/>
        <v>0.13913066197704094</v>
      </c>
      <c r="J349" s="8">
        <f t="shared" si="38"/>
        <v>0.14710102366614941</v>
      </c>
      <c r="K349" s="8">
        <f t="shared" si="39"/>
        <v>0.11465004255963374</v>
      </c>
      <c r="L349" s="8">
        <f t="shared" si="40"/>
        <v>3.1474206349206342E-2</v>
      </c>
      <c r="M349" s="9">
        <f t="shared" si="41"/>
        <v>108.35376014574523</v>
      </c>
      <c r="N349" s="9">
        <f t="shared" si="42"/>
        <v>114.8341624324498</v>
      </c>
      <c r="O349" s="9">
        <f t="shared" si="43"/>
        <v>113.12055189647181</v>
      </c>
      <c r="P349" s="9">
        <f t="shared" si="44"/>
        <v>110.00689344544934</v>
      </c>
    </row>
    <row r="350" spans="1:16">
      <c r="A350" s="1">
        <v>41899</v>
      </c>
      <c r="B350" s="2">
        <v>45861.570312000003</v>
      </c>
      <c r="C350" s="2">
        <v>348.70001200000002</v>
      </c>
      <c r="D350" s="2">
        <v>272.86999500000002</v>
      </c>
      <c r="E350" s="2">
        <v>400.45001200000002</v>
      </c>
      <c r="F350" s="2">
        <v>2.86</v>
      </c>
      <c r="H350" s="8">
        <f t="shared" si="36"/>
        <v>0.11524360540732381</v>
      </c>
      <c r="I350" s="8">
        <f t="shared" si="37"/>
        <v>0.14961098494238145</v>
      </c>
      <c r="J350" s="8">
        <f t="shared" si="38"/>
        <v>0.15760221382317074</v>
      </c>
      <c r="K350" s="8">
        <f t="shared" si="39"/>
        <v>0.11754535352353868</v>
      </c>
      <c r="L350" s="8">
        <f t="shared" si="40"/>
        <v>3.1442857142857134E-2</v>
      </c>
      <c r="M350" s="9">
        <f t="shared" si="41"/>
        <v>108.50458724105748</v>
      </c>
      <c r="N350" s="9">
        <f t="shared" si="42"/>
        <v>114.61723018509174</v>
      </c>
      <c r="O350" s="9">
        <f t="shared" si="43"/>
        <v>113.5491645253979</v>
      </c>
      <c r="P350" s="9">
        <f t="shared" si="44"/>
        <v>110.51469721791568</v>
      </c>
    </row>
    <row r="351" spans="1:16">
      <c r="A351" s="1">
        <v>41900</v>
      </c>
      <c r="B351" s="2">
        <v>46048.988280999998</v>
      </c>
      <c r="C351" s="2">
        <v>350.07998700000002</v>
      </c>
      <c r="D351" s="2">
        <v>271.92999300000002</v>
      </c>
      <c r="E351" s="2">
        <v>401.82998700000002</v>
      </c>
      <c r="F351" s="2">
        <v>2.86</v>
      </c>
      <c r="H351" s="8">
        <f t="shared" si="36"/>
        <v>0.11940942941758048</v>
      </c>
      <c r="I351" s="8">
        <f t="shared" si="37"/>
        <v>0.13239525730024759</v>
      </c>
      <c r="J351" s="8">
        <f t="shared" si="38"/>
        <v>0.12984045582883175</v>
      </c>
      <c r="K351" s="8">
        <f t="shared" si="39"/>
        <v>0.10295888032303435</v>
      </c>
      <c r="L351" s="8">
        <f t="shared" si="40"/>
        <v>3.1415079365079354E-2</v>
      </c>
      <c r="M351" s="9">
        <f t="shared" si="41"/>
        <v>108.94800226652555</v>
      </c>
      <c r="N351" s="9">
        <f t="shared" si="42"/>
        <v>115.07082613227132</v>
      </c>
      <c r="O351" s="9">
        <f t="shared" si="43"/>
        <v>113.1580022733804</v>
      </c>
      <c r="P351" s="9">
        <f t="shared" si="44"/>
        <v>110.8955375593396</v>
      </c>
    </row>
    <row r="352" spans="1:16">
      <c r="A352" s="1">
        <v>41901</v>
      </c>
      <c r="B352" s="2">
        <v>46169.921875</v>
      </c>
      <c r="C352" s="2">
        <v>352.30999800000001</v>
      </c>
      <c r="D352" s="2">
        <v>273.35998499999999</v>
      </c>
      <c r="E352" s="2">
        <v>397.82998700000002</v>
      </c>
      <c r="F352" s="2">
        <v>2.86</v>
      </c>
      <c r="H352" s="8">
        <f t="shared" si="36"/>
        <v>0.10181879571046992</v>
      </c>
      <c r="I352" s="8">
        <f t="shared" si="37"/>
        <v>0.13949804636938445</v>
      </c>
      <c r="J352" s="8">
        <f t="shared" si="38"/>
        <v>0.13465045355014493</v>
      </c>
      <c r="K352" s="8">
        <f t="shared" si="39"/>
        <v>9.6494072334881054E-2</v>
      </c>
      <c r="L352" s="8">
        <f t="shared" si="40"/>
        <v>3.1387301587301575E-2</v>
      </c>
      <c r="M352" s="9">
        <f t="shared" si="41"/>
        <v>109.23412089725011</v>
      </c>
      <c r="N352" s="9">
        <f t="shared" si="42"/>
        <v>115.80382778213156</v>
      </c>
      <c r="O352" s="9">
        <f t="shared" si="43"/>
        <v>113.7530636573849</v>
      </c>
      <c r="P352" s="9">
        <f t="shared" si="44"/>
        <v>109.79163251345422</v>
      </c>
    </row>
    <row r="353" spans="1:16">
      <c r="A353" s="1">
        <v>41904</v>
      </c>
      <c r="B353" s="2">
        <v>45760.96875</v>
      </c>
      <c r="C353" s="2">
        <v>348.92001299999998</v>
      </c>
      <c r="D353" s="2">
        <v>269.88000499999998</v>
      </c>
      <c r="E353" s="2">
        <v>394.10000600000001</v>
      </c>
      <c r="F353" s="2">
        <v>2.86</v>
      </c>
      <c r="H353" s="8">
        <f t="shared" si="36"/>
        <v>9.6086285625961221E-2</v>
      </c>
      <c r="I353" s="8">
        <f t="shared" si="37"/>
        <v>0.14007523829734647</v>
      </c>
      <c r="J353" s="8">
        <f t="shared" si="38"/>
        <v>0.13057683836438416</v>
      </c>
      <c r="K353" s="8">
        <f t="shared" si="39"/>
        <v>0.1002233188088224</v>
      </c>
      <c r="L353" s="8">
        <f t="shared" si="40"/>
        <v>3.1359523809523802E-2</v>
      </c>
      <c r="M353" s="9">
        <f t="shared" si="41"/>
        <v>108.26657247430711</v>
      </c>
      <c r="N353" s="9">
        <f t="shared" si="42"/>
        <v>114.68954422119779</v>
      </c>
      <c r="O353" s="9">
        <f t="shared" si="43"/>
        <v>112.3049424685195</v>
      </c>
      <c r="P353" s="9">
        <f t="shared" si="44"/>
        <v>108.76224630171507</v>
      </c>
    </row>
    <row r="354" spans="1:16">
      <c r="A354" s="1">
        <v>41905</v>
      </c>
      <c r="B354" s="2">
        <v>45302.808594000002</v>
      </c>
      <c r="C354" s="2">
        <v>348</v>
      </c>
      <c r="D354" s="2">
        <v>270.040009</v>
      </c>
      <c r="E354" s="2">
        <v>391.23998999999998</v>
      </c>
      <c r="F354" s="2">
        <v>2.86</v>
      </c>
      <c r="H354" s="8">
        <f t="shared" si="36"/>
        <v>9.8989746032027037E-2</v>
      </c>
      <c r="I354" s="8">
        <f t="shared" si="37"/>
        <v>0.13740361562502468</v>
      </c>
      <c r="J354" s="8">
        <f t="shared" si="38"/>
        <v>0.12803379476182708</v>
      </c>
      <c r="K354" s="8">
        <f t="shared" si="39"/>
        <v>8.877384748454209E-2</v>
      </c>
      <c r="L354" s="8">
        <f t="shared" si="40"/>
        <v>3.1331746031746023E-2</v>
      </c>
      <c r="M354" s="9">
        <f t="shared" si="41"/>
        <v>107.18260438776144</v>
      </c>
      <c r="N354" s="9">
        <f t="shared" si="42"/>
        <v>114.38713717168419</v>
      </c>
      <c r="O354" s="9">
        <f t="shared" si="43"/>
        <v>112.37152480022924</v>
      </c>
      <c r="P354" s="9">
        <f t="shared" si="44"/>
        <v>107.97294977828683</v>
      </c>
    </row>
    <row r="355" spans="1:16">
      <c r="A355" s="1">
        <v>41906</v>
      </c>
      <c r="B355" s="2">
        <v>45016.660155999998</v>
      </c>
      <c r="C355" s="2">
        <v>349.19000199999999</v>
      </c>
      <c r="D355" s="2">
        <v>270.11999500000002</v>
      </c>
      <c r="E355" s="2">
        <v>392.11999500000002</v>
      </c>
      <c r="F355" s="2">
        <v>2.86</v>
      </c>
      <c r="H355" s="8">
        <f t="shared" si="36"/>
        <v>8.9152614527605589E-2</v>
      </c>
      <c r="I355" s="8">
        <f t="shared" si="37"/>
        <v>0.14080828045095606</v>
      </c>
      <c r="J355" s="8">
        <f t="shared" si="38"/>
        <v>0.12968923871988114</v>
      </c>
      <c r="K355" s="8">
        <f t="shared" si="39"/>
        <v>9.4542903000697898E-2</v>
      </c>
      <c r="L355" s="8">
        <f t="shared" si="40"/>
        <v>3.1306349206349199E-2</v>
      </c>
      <c r="M355" s="9">
        <f t="shared" si="41"/>
        <v>106.50560144295081</v>
      </c>
      <c r="N355" s="9">
        <f t="shared" si="42"/>
        <v>114.77828924642149</v>
      </c>
      <c r="O355" s="9">
        <f t="shared" si="43"/>
        <v>112.40480930801739</v>
      </c>
      <c r="P355" s="9">
        <f t="shared" si="44"/>
        <v>108.21581026826294</v>
      </c>
    </row>
    <row r="356" spans="1:16">
      <c r="A356" s="1">
        <v>41907</v>
      </c>
      <c r="B356" s="2">
        <v>45119.480469000002</v>
      </c>
      <c r="C356" s="2">
        <v>349.57000699999998</v>
      </c>
      <c r="D356" s="2">
        <v>268.23998999999998</v>
      </c>
      <c r="E356" s="2">
        <v>389.209991</v>
      </c>
      <c r="F356" s="2">
        <v>2.86</v>
      </c>
      <c r="H356" s="8">
        <f t="shared" si="36"/>
        <v>9.5049546820801467E-2</v>
      </c>
      <c r="I356" s="8">
        <f t="shared" si="37"/>
        <v>0.13265075118020353</v>
      </c>
      <c r="J356" s="8">
        <f t="shared" si="38"/>
        <v>0.11418479750778809</v>
      </c>
      <c r="K356" s="8">
        <f t="shared" si="39"/>
        <v>7.2824447599382447E-2</v>
      </c>
      <c r="L356" s="8">
        <f t="shared" si="40"/>
        <v>3.1280952380952375E-2</v>
      </c>
      <c r="M356" s="9">
        <f t="shared" si="41"/>
        <v>106.74886558646274</v>
      </c>
      <c r="N356" s="9">
        <f t="shared" si="42"/>
        <v>114.9031963845276</v>
      </c>
      <c r="O356" s="9">
        <f t="shared" si="43"/>
        <v>111.62248438785321</v>
      </c>
      <c r="P356" s="9">
        <f t="shared" si="44"/>
        <v>107.41271824347626</v>
      </c>
    </row>
    <row r="357" spans="1:16">
      <c r="A357" s="1">
        <v>41908</v>
      </c>
      <c r="B357" s="2">
        <v>44788.378905999998</v>
      </c>
      <c r="C357" s="2">
        <v>350.20001200000002</v>
      </c>
      <c r="D357" s="2">
        <v>267.76998900000001</v>
      </c>
      <c r="E357" s="2">
        <v>390.22000100000002</v>
      </c>
      <c r="F357" s="2">
        <v>2.86</v>
      </c>
      <c r="H357" s="8">
        <f t="shared" si="36"/>
        <v>7.3422428305390586E-2</v>
      </c>
      <c r="I357" s="8">
        <f t="shared" si="37"/>
        <v>0.127386299980905</v>
      </c>
      <c r="J357" s="8">
        <f t="shared" si="38"/>
        <v>0.11181694671677378</v>
      </c>
      <c r="K357" s="8">
        <f t="shared" si="39"/>
        <v>8.6661081815743612E-2</v>
      </c>
      <c r="L357" s="8">
        <f t="shared" si="40"/>
        <v>3.125555555555555E-2</v>
      </c>
      <c r="M357" s="9">
        <f t="shared" si="41"/>
        <v>105.96550735900179</v>
      </c>
      <c r="N357" s="9">
        <f t="shared" si="42"/>
        <v>115.11027819014211</v>
      </c>
      <c r="O357" s="9">
        <f t="shared" si="43"/>
        <v>111.42690326184447</v>
      </c>
      <c r="P357" s="9">
        <f t="shared" si="44"/>
        <v>107.69145702732496</v>
      </c>
    </row>
    <row r="358" spans="1:16">
      <c r="A358" s="1">
        <v>41911</v>
      </c>
      <c r="B358" s="2">
        <v>44884.328125</v>
      </c>
      <c r="C358" s="2">
        <v>350.77999899999998</v>
      </c>
      <c r="D358" s="2">
        <v>268.54998799999998</v>
      </c>
      <c r="E358" s="2">
        <v>390.23001099999999</v>
      </c>
      <c r="F358" s="2">
        <v>2.85</v>
      </c>
      <c r="H358" s="8">
        <f t="shared" si="36"/>
        <v>8.6348557873196841E-2</v>
      </c>
      <c r="I358" s="8">
        <f t="shared" si="37"/>
        <v>0.14405928104396204</v>
      </c>
      <c r="J358" s="8">
        <f t="shared" si="38"/>
        <v>0.11798001820964932</v>
      </c>
      <c r="K358" s="8">
        <f t="shared" si="39"/>
        <v>9.8496852789574874E-2</v>
      </c>
      <c r="L358" s="8">
        <f t="shared" si="40"/>
        <v>3.1229761904761899E-2</v>
      </c>
      <c r="M358" s="9">
        <f t="shared" si="41"/>
        <v>106.19251507663706</v>
      </c>
      <c r="N358" s="9">
        <f t="shared" si="42"/>
        <v>115.30091914567885</v>
      </c>
      <c r="O358" s="9">
        <f t="shared" si="43"/>
        <v>111.75148359828141</v>
      </c>
      <c r="P358" s="9">
        <f t="shared" si="44"/>
        <v>107.69421954970228</v>
      </c>
    </row>
    <row r="359" spans="1:16">
      <c r="A359" s="1">
        <v>41912</v>
      </c>
      <c r="B359" s="2">
        <v>44902.820312000003</v>
      </c>
      <c r="C359" s="2">
        <v>351.75</v>
      </c>
      <c r="D359" s="2">
        <v>269.01001000000002</v>
      </c>
      <c r="E359" s="2">
        <v>391</v>
      </c>
      <c r="F359" s="2">
        <v>2.85</v>
      </c>
      <c r="H359" s="8">
        <f t="shared" si="36"/>
        <v>9.7865531368154235E-2</v>
      </c>
      <c r="I359" s="8">
        <f t="shared" si="37"/>
        <v>0.16027838553531604</v>
      </c>
      <c r="J359" s="8">
        <f t="shared" si="38"/>
        <v>0.13315087109901125</v>
      </c>
      <c r="K359" s="8">
        <f t="shared" si="39"/>
        <v>0.12044014923792834</v>
      </c>
      <c r="L359" s="8">
        <f t="shared" si="40"/>
        <v>3.1203968253968251E-2</v>
      </c>
      <c r="M359" s="9">
        <f t="shared" si="41"/>
        <v>106.23626602332226</v>
      </c>
      <c r="N359" s="9">
        <f t="shared" si="42"/>
        <v>115.61975718431009</v>
      </c>
      <c r="O359" s="9">
        <f t="shared" si="43"/>
        <v>111.94291217130318</v>
      </c>
      <c r="P359" s="9">
        <f t="shared" si="44"/>
        <v>107.90671823529635</v>
      </c>
    </row>
    <row r="360" spans="1:16">
      <c r="A360" s="1">
        <v>41913</v>
      </c>
      <c r="B360" s="2">
        <v>44985.390625</v>
      </c>
      <c r="C360" s="2">
        <v>350.790009</v>
      </c>
      <c r="D360" s="2">
        <v>268</v>
      </c>
      <c r="E360" s="2">
        <v>385.10000600000001</v>
      </c>
      <c r="F360" s="2">
        <v>2.85</v>
      </c>
      <c r="H360" s="8">
        <f t="shared" si="36"/>
        <v>0.11944302064792622</v>
      </c>
      <c r="I360" s="8">
        <f t="shared" si="37"/>
        <v>0.14524982939274556</v>
      </c>
      <c r="J360" s="8">
        <f t="shared" si="38"/>
        <v>0.10392550802940215</v>
      </c>
      <c r="K360" s="8">
        <f t="shared" si="39"/>
        <v>7.4138173088028392E-2</v>
      </c>
      <c r="L360" s="8">
        <f t="shared" si="40"/>
        <v>3.1180555555555555E-2</v>
      </c>
      <c r="M360" s="9">
        <f t="shared" si="41"/>
        <v>106.43162038361736</v>
      </c>
      <c r="N360" s="9">
        <f t="shared" si="42"/>
        <v>115.30420941936589</v>
      </c>
      <c r="O360" s="9">
        <f t="shared" si="43"/>
        <v>111.52261754835536</v>
      </c>
      <c r="P360" s="9">
        <f t="shared" si="44"/>
        <v>106.27845994847297</v>
      </c>
    </row>
    <row r="361" spans="1:16">
      <c r="A361" s="1">
        <v>41914</v>
      </c>
      <c r="B361" s="2">
        <v>44370.039062000003</v>
      </c>
      <c r="C361" s="2">
        <v>351.02999899999998</v>
      </c>
      <c r="D361" s="2">
        <v>268.57000699999998</v>
      </c>
      <c r="E361" s="2">
        <v>383.85000600000001</v>
      </c>
      <c r="F361" s="2">
        <v>2.85</v>
      </c>
      <c r="H361" s="8">
        <f t="shared" si="36"/>
        <v>7.3764628482760886E-2</v>
      </c>
      <c r="I361" s="8">
        <f t="shared" si="37"/>
        <v>0.14211808084363575</v>
      </c>
      <c r="J361" s="8">
        <f t="shared" si="38"/>
        <v>0.10481719288851354</v>
      </c>
      <c r="K361" s="8">
        <f t="shared" si="39"/>
        <v>7.1518282146383338E-2</v>
      </c>
      <c r="L361" s="8">
        <f t="shared" si="40"/>
        <v>3.1157142857142855E-2</v>
      </c>
      <c r="M361" s="9">
        <f t="shared" si="41"/>
        <v>104.97575075470533</v>
      </c>
      <c r="N361" s="9">
        <f t="shared" si="42"/>
        <v>115.38309381318724</v>
      </c>
      <c r="O361" s="9">
        <f t="shared" si="43"/>
        <v>111.75981408813476</v>
      </c>
      <c r="P361" s="9">
        <f t="shared" si="44"/>
        <v>105.9334896216338</v>
      </c>
    </row>
    <row r="362" spans="1:16">
      <c r="A362" s="1">
        <v>41915</v>
      </c>
      <c r="B362" s="2">
        <v>44255.230469000002</v>
      </c>
      <c r="C362" s="2">
        <v>352.73001099999999</v>
      </c>
      <c r="D362" s="2">
        <v>271.02999899999998</v>
      </c>
      <c r="E362" s="2">
        <v>387.5</v>
      </c>
      <c r="F362" s="2">
        <v>2.85</v>
      </c>
      <c r="H362" s="8">
        <f t="shared" si="36"/>
        <v>7.166519339533961E-2</v>
      </c>
      <c r="I362" s="8">
        <f t="shared" si="37"/>
        <v>0.1606014606218118</v>
      </c>
      <c r="J362" s="8">
        <f t="shared" si="38"/>
        <v>0.12404613727700187</v>
      </c>
      <c r="K362" s="8">
        <f t="shared" si="39"/>
        <v>9.3705935999072176E-2</v>
      </c>
      <c r="L362" s="8">
        <f t="shared" si="40"/>
        <v>3.1133730158730159E-2</v>
      </c>
      <c r="M362" s="9">
        <f t="shared" si="41"/>
        <v>104.70412335707276</v>
      </c>
      <c r="N362" s="9">
        <f t="shared" si="42"/>
        <v>115.94188549662836</v>
      </c>
      <c r="O362" s="9">
        <f t="shared" si="43"/>
        <v>112.78348851719451</v>
      </c>
      <c r="P362" s="9">
        <f t="shared" si="44"/>
        <v>106.94080132014665</v>
      </c>
    </row>
    <row r="363" spans="1:16">
      <c r="A363" s="1">
        <v>41918</v>
      </c>
      <c r="B363" s="2">
        <v>44678.328125</v>
      </c>
      <c r="C363" s="2">
        <v>352.75</v>
      </c>
      <c r="D363" s="2">
        <v>270.73998999999998</v>
      </c>
      <c r="E363" s="2">
        <v>389.02999899999998</v>
      </c>
      <c r="F363" s="2">
        <v>2.86</v>
      </c>
      <c r="H363" s="8">
        <f t="shared" si="36"/>
        <v>9.3785230779161788E-2</v>
      </c>
      <c r="I363" s="8">
        <f t="shared" si="37"/>
        <v>0.16619276372612934</v>
      </c>
      <c r="J363" s="8">
        <f t="shared" si="38"/>
        <v>0.12121583997508645</v>
      </c>
      <c r="K363" s="8">
        <f t="shared" si="39"/>
        <v>9.7559559399873708E-2</v>
      </c>
      <c r="L363" s="8">
        <f t="shared" si="40"/>
        <v>3.1110714285714283E-2</v>
      </c>
      <c r="M363" s="9">
        <f t="shared" si="41"/>
        <v>105.70513654119669</v>
      </c>
      <c r="N363" s="9">
        <f t="shared" si="42"/>
        <v>115.94845585434366</v>
      </c>
      <c r="O363" s="9">
        <f t="shared" si="43"/>
        <v>112.66280731274458</v>
      </c>
      <c r="P363" s="9">
        <f t="shared" si="44"/>
        <v>107.36304472422154</v>
      </c>
    </row>
    <row r="364" spans="1:16">
      <c r="A364" s="1">
        <v>41919</v>
      </c>
      <c r="B364" s="2">
        <v>44826.21875</v>
      </c>
      <c r="C364" s="2">
        <v>348.39001500000001</v>
      </c>
      <c r="D364" s="2">
        <v>269.290009</v>
      </c>
      <c r="E364" s="2">
        <v>386.55999800000001</v>
      </c>
      <c r="F364" s="2">
        <v>2.86</v>
      </c>
      <c r="H364" s="8">
        <f t="shared" si="36"/>
        <v>9.5742102735990819E-2</v>
      </c>
      <c r="I364" s="8">
        <f t="shared" si="37"/>
        <v>0.16487237576347757</v>
      </c>
      <c r="J364" s="8">
        <f t="shared" si="38"/>
        <v>0.12059427922761667</v>
      </c>
      <c r="K364" s="8">
        <f t="shared" si="39"/>
        <v>0.10288159201141234</v>
      </c>
      <c r="L364" s="8">
        <f t="shared" si="40"/>
        <v>3.1087698412698414E-2</v>
      </c>
      <c r="M364" s="9">
        <f t="shared" si="41"/>
        <v>106.05503322186591</v>
      </c>
      <c r="N364" s="9">
        <f t="shared" si="42"/>
        <v>114.51533458347731</v>
      </c>
      <c r="O364" s="9">
        <f t="shared" si="43"/>
        <v>112.05942792276181</v>
      </c>
      <c r="P364" s="9">
        <f t="shared" si="44"/>
        <v>106.68138308241106</v>
      </c>
    </row>
    <row r="365" spans="1:16">
      <c r="A365" s="1">
        <v>41920</v>
      </c>
      <c r="B365" s="2">
        <v>44562.789062000003</v>
      </c>
      <c r="C365" s="2">
        <v>348.48001099999999</v>
      </c>
      <c r="D365" s="2">
        <v>269.30999800000001</v>
      </c>
      <c r="E365" s="2">
        <v>386.10000600000001</v>
      </c>
      <c r="F365" s="2">
        <v>2.86</v>
      </c>
      <c r="H365" s="8">
        <f t="shared" si="36"/>
        <v>0.10152556631617871</v>
      </c>
      <c r="I365" s="8">
        <f t="shared" si="37"/>
        <v>0.16912135678246898</v>
      </c>
      <c r="J365" s="8">
        <f t="shared" si="38"/>
        <v>0.12814174292836067</v>
      </c>
      <c r="K365" s="8">
        <f t="shared" si="39"/>
        <v>0.11770496689610366</v>
      </c>
      <c r="L365" s="8">
        <f t="shared" si="40"/>
        <v>3.1066269841269853E-2</v>
      </c>
      <c r="M365" s="9">
        <f t="shared" si="41"/>
        <v>105.43178091347295</v>
      </c>
      <c r="N365" s="9">
        <f t="shared" si="42"/>
        <v>114.54491614898565</v>
      </c>
      <c r="O365" s="9">
        <f t="shared" si="43"/>
        <v>112.06774592874008</v>
      </c>
      <c r="P365" s="9">
        <f t="shared" si="44"/>
        <v>106.55443620994433</v>
      </c>
    </row>
    <row r="366" spans="1:16">
      <c r="A366" s="1">
        <v>41921</v>
      </c>
      <c r="B366" s="2">
        <v>44494.71875</v>
      </c>
      <c r="C366" s="2">
        <v>346.57000699999998</v>
      </c>
      <c r="D366" s="2">
        <v>267.48001099999999</v>
      </c>
      <c r="E366" s="2">
        <v>382.52999899999998</v>
      </c>
      <c r="F366" s="2">
        <v>2.86</v>
      </c>
      <c r="H366" s="8">
        <f t="shared" si="36"/>
        <v>0.11468540405229777</v>
      </c>
      <c r="I366" s="8">
        <f t="shared" si="37"/>
        <v>0.16792484558619813</v>
      </c>
      <c r="J366" s="8">
        <f t="shared" si="38"/>
        <v>0.13099370401691335</v>
      </c>
      <c r="K366" s="8">
        <f t="shared" si="39"/>
        <v>0.10743438307959297</v>
      </c>
      <c r="L366" s="8">
        <f t="shared" si="40"/>
        <v>3.1044841269841278E-2</v>
      </c>
      <c r="M366" s="9">
        <f t="shared" si="41"/>
        <v>105.27073232624221</v>
      </c>
      <c r="N366" s="9">
        <f t="shared" si="42"/>
        <v>113.91710037442684</v>
      </c>
      <c r="O366" s="9">
        <f t="shared" si="43"/>
        <v>111.3062349573988</v>
      </c>
      <c r="P366" s="9">
        <f t="shared" si="44"/>
        <v>105.56919902465778</v>
      </c>
    </row>
    <row r="367" spans="1:16">
      <c r="A367" s="1">
        <v>41922</v>
      </c>
      <c r="B367" s="2">
        <v>44082.121094000002</v>
      </c>
      <c r="C367" s="2">
        <v>343.35000600000001</v>
      </c>
      <c r="D367" s="2">
        <v>264.17001299999998</v>
      </c>
      <c r="E367" s="2">
        <v>377.01001000000002</v>
      </c>
      <c r="F367" s="2">
        <v>2.86</v>
      </c>
      <c r="H367" s="8">
        <f t="shared" si="36"/>
        <v>0.10581636665574345</v>
      </c>
      <c r="I367" s="8">
        <f t="shared" si="37"/>
        <v>0.15067525299062035</v>
      </c>
      <c r="J367" s="8">
        <f t="shared" si="38"/>
        <v>9.6550614809669755E-2</v>
      </c>
      <c r="K367" s="8">
        <f t="shared" si="39"/>
        <v>7.4439265534529397E-2</v>
      </c>
      <c r="L367" s="8">
        <f t="shared" si="40"/>
        <v>3.102341269841271E-2</v>
      </c>
      <c r="M367" s="9">
        <f t="shared" si="41"/>
        <v>104.29456125193441</v>
      </c>
      <c r="N367" s="9">
        <f t="shared" si="42"/>
        <v>112.85869032822006</v>
      </c>
      <c r="O367" s="9">
        <f t="shared" si="43"/>
        <v>109.92884823710095</v>
      </c>
      <c r="P367" s="9">
        <f t="shared" si="44"/>
        <v>104.04581309707483</v>
      </c>
    </row>
    <row r="368" spans="1:16">
      <c r="A368" s="1">
        <v>41925</v>
      </c>
      <c r="B368" s="2">
        <v>43430.359375</v>
      </c>
      <c r="C368" s="2">
        <v>343.60998499999999</v>
      </c>
      <c r="D368" s="2">
        <v>264.02999899999998</v>
      </c>
      <c r="E368" s="2">
        <v>373.52999899999998</v>
      </c>
      <c r="F368" s="2">
        <v>2.96</v>
      </c>
      <c r="H368" s="8">
        <f t="shared" si="36"/>
        <v>7.2772776564965502E-2</v>
      </c>
      <c r="I368" s="8">
        <f t="shared" si="37"/>
        <v>0.14467983547457797</v>
      </c>
      <c r="J368" s="8">
        <f t="shared" si="38"/>
        <v>8.69010422106129E-2</v>
      </c>
      <c r="K368" s="8">
        <f t="shared" si="39"/>
        <v>4.9536401509464367E-2</v>
      </c>
      <c r="L368" s="8">
        <f t="shared" si="40"/>
        <v>3.1005952380952401E-2</v>
      </c>
      <c r="M368" s="9">
        <f t="shared" si="41"/>
        <v>102.75254828075812</v>
      </c>
      <c r="N368" s="9">
        <f t="shared" si="42"/>
        <v>112.94414507975672</v>
      </c>
      <c r="O368" s="9">
        <f t="shared" si="43"/>
        <v>109.87058432749865</v>
      </c>
      <c r="P368" s="9">
        <f t="shared" si="44"/>
        <v>103.08541267141564</v>
      </c>
    </row>
    <row r="369" spans="1:16">
      <c r="A369" s="1">
        <v>41926</v>
      </c>
      <c r="B369" s="2">
        <v>43090.820312000003</v>
      </c>
      <c r="C369" s="2">
        <v>340.14999399999999</v>
      </c>
      <c r="D369" s="2">
        <v>264.52999899999998</v>
      </c>
      <c r="E369" s="2">
        <v>374.13000499999998</v>
      </c>
      <c r="F369" s="2">
        <v>2.96</v>
      </c>
      <c r="H369" s="8">
        <f t="shared" si="36"/>
        <v>5.1718272871184023E-2</v>
      </c>
      <c r="I369" s="8">
        <f t="shared" si="37"/>
        <v>0.12651094711663724</v>
      </c>
      <c r="J369" s="8">
        <f t="shared" si="38"/>
        <v>9.3596263151003667E-2</v>
      </c>
      <c r="K369" s="8">
        <f t="shared" si="39"/>
        <v>5.3145686136523596E-2</v>
      </c>
      <c r="L369" s="8">
        <f t="shared" si="40"/>
        <v>3.0988492063492083E-2</v>
      </c>
      <c r="M369" s="9">
        <f t="shared" si="41"/>
        <v>101.9492276436235</v>
      </c>
      <c r="N369" s="9">
        <f t="shared" si="42"/>
        <v>111.80685063972859</v>
      </c>
      <c r="O369" s="9">
        <f t="shared" si="43"/>
        <v>110.07864891247692</v>
      </c>
      <c r="P369" s="9">
        <f t="shared" si="44"/>
        <v>103.25100008415602</v>
      </c>
    </row>
    <row r="370" spans="1:16">
      <c r="A370" s="1">
        <v>41927</v>
      </c>
      <c r="B370" s="2">
        <v>43174.738280999998</v>
      </c>
      <c r="C370" s="2">
        <v>332.69000199999999</v>
      </c>
      <c r="D370" s="2">
        <v>261.16000400000001</v>
      </c>
      <c r="E370" s="2">
        <v>372.89001500000001</v>
      </c>
      <c r="F370" s="2">
        <v>2.96</v>
      </c>
      <c r="H370" s="8">
        <f t="shared" si="36"/>
        <v>5.6074586860291653E-2</v>
      </c>
      <c r="I370" s="8">
        <f t="shared" si="37"/>
        <v>0.12039469171957506</v>
      </c>
      <c r="J370" s="8">
        <f t="shared" si="38"/>
        <v>9.9435933720853464E-2</v>
      </c>
      <c r="K370" s="8">
        <f t="shared" si="39"/>
        <v>6.6527499549130509E-2</v>
      </c>
      <c r="L370" s="8">
        <f t="shared" si="40"/>
        <v>3.0971825396825418E-2</v>
      </c>
      <c r="M370" s="9">
        <f t="shared" si="41"/>
        <v>102.14777044376112</v>
      </c>
      <c r="N370" s="9">
        <f t="shared" si="42"/>
        <v>109.35476119086749</v>
      </c>
      <c r="O370" s="9">
        <f t="shared" si="43"/>
        <v>108.67629569036922</v>
      </c>
      <c r="P370" s="9">
        <f t="shared" si="44"/>
        <v>102.90879227969417</v>
      </c>
    </row>
    <row r="371" spans="1:16">
      <c r="A371" s="1">
        <v>41928</v>
      </c>
      <c r="B371" s="2">
        <v>42964.011719000002</v>
      </c>
      <c r="C371" s="2">
        <v>333.27999899999998</v>
      </c>
      <c r="D371" s="2">
        <v>261.82998700000002</v>
      </c>
      <c r="E371" s="2">
        <v>371.94000199999999</v>
      </c>
      <c r="F371" s="2">
        <v>2.96</v>
      </c>
      <c r="H371" s="8">
        <f t="shared" si="36"/>
        <v>6.8038652127603072E-2</v>
      </c>
      <c r="I371" s="8">
        <f t="shared" si="37"/>
        <v>0.11899007344869816</v>
      </c>
      <c r="J371" s="8">
        <f t="shared" si="38"/>
        <v>9.7267590672776683E-2</v>
      </c>
      <c r="K371" s="8">
        <f t="shared" si="39"/>
        <v>6.0050751846135952E-2</v>
      </c>
      <c r="L371" s="8">
        <f t="shared" si="40"/>
        <v>3.095515873015876E-2</v>
      </c>
      <c r="M371" s="9">
        <f t="shared" si="41"/>
        <v>101.64920926334393</v>
      </c>
      <c r="N371" s="9">
        <f t="shared" si="42"/>
        <v>109.54869242009127</v>
      </c>
      <c r="O371" s="9">
        <f t="shared" si="43"/>
        <v>108.95509516004422</v>
      </c>
      <c r="P371" s="9">
        <f t="shared" si="44"/>
        <v>102.64661124360498</v>
      </c>
    </row>
    <row r="372" spans="1:16">
      <c r="A372" s="1">
        <v>41929</v>
      </c>
      <c r="B372" s="2">
        <v>42916.761719000002</v>
      </c>
      <c r="C372" s="2">
        <v>338.709991</v>
      </c>
      <c r="D372" s="2">
        <v>265.709991</v>
      </c>
      <c r="E372" s="2">
        <v>374.70001200000002</v>
      </c>
      <c r="F372" s="2">
        <v>2.96</v>
      </c>
      <c r="H372" s="8">
        <f t="shared" si="36"/>
        <v>6.348219632451535E-2</v>
      </c>
      <c r="I372" s="8">
        <f t="shared" si="37"/>
        <v>0.1368395943019427</v>
      </c>
      <c r="J372" s="8">
        <f t="shared" si="38"/>
        <v>0.12450801503049691</v>
      </c>
      <c r="K372" s="8">
        <f t="shared" si="39"/>
        <v>7.1244819804576753E-2</v>
      </c>
      <c r="L372" s="8">
        <f t="shared" si="40"/>
        <v>3.0938492063492095E-2</v>
      </c>
      <c r="M372" s="9">
        <f t="shared" si="41"/>
        <v>101.53741976917132</v>
      </c>
      <c r="N372" s="9">
        <f t="shared" si="42"/>
        <v>111.33352356878423</v>
      </c>
      <c r="O372" s="9">
        <f t="shared" si="43"/>
        <v>110.56967800399231</v>
      </c>
      <c r="P372" s="9">
        <f t="shared" si="44"/>
        <v>103.40830848502851</v>
      </c>
    </row>
    <row r="373" spans="1:16">
      <c r="A373" s="1">
        <v>41932</v>
      </c>
      <c r="B373" s="2">
        <v>43262.480469000002</v>
      </c>
      <c r="C373" s="2">
        <v>338.63000499999998</v>
      </c>
      <c r="D373" s="2">
        <v>267.41000400000001</v>
      </c>
      <c r="E373" s="2">
        <v>373.91000400000001</v>
      </c>
      <c r="F373" s="2">
        <v>2.93</v>
      </c>
      <c r="H373" s="8">
        <f t="shared" si="36"/>
        <v>7.6195328302690601E-2</v>
      </c>
      <c r="I373" s="8">
        <f t="shared" si="37"/>
        <v>0.14032198027646081</v>
      </c>
      <c r="J373" s="8">
        <f t="shared" si="38"/>
        <v>0.13103249129648287</v>
      </c>
      <c r="K373" s="8">
        <f t="shared" si="39"/>
        <v>6.2274537977628386E-2</v>
      </c>
      <c r="L373" s="8">
        <f t="shared" si="40"/>
        <v>3.0920634920634949E-2</v>
      </c>
      <c r="M373" s="9">
        <f t="shared" si="41"/>
        <v>102.35536102183769</v>
      </c>
      <c r="N373" s="9">
        <f t="shared" si="42"/>
        <v>111.30723227696292</v>
      </c>
      <c r="O373" s="9">
        <f t="shared" si="43"/>
        <v>111.27710300259766</v>
      </c>
      <c r="P373" s="9">
        <f t="shared" si="44"/>
        <v>103.19028503065606</v>
      </c>
    </row>
    <row r="374" spans="1:16">
      <c r="A374" s="1">
        <v>41933</v>
      </c>
      <c r="B374" s="2">
        <v>43212.28125</v>
      </c>
      <c r="C374" s="2">
        <v>337.88000499999998</v>
      </c>
      <c r="D374" s="2">
        <v>269.98998999999998</v>
      </c>
      <c r="E374" s="2">
        <v>377.47000100000002</v>
      </c>
      <c r="F374" s="2">
        <v>2.93</v>
      </c>
      <c r="H374" s="8">
        <f t="shared" si="36"/>
        <v>6.9217657026673818E-2</v>
      </c>
      <c r="I374" s="8">
        <f t="shared" si="37"/>
        <v>0.14461872932945741</v>
      </c>
      <c r="J374" s="8">
        <f t="shared" si="38"/>
        <v>0.14523855779427342</v>
      </c>
      <c r="K374" s="8">
        <f t="shared" si="39"/>
        <v>7.5014939267295189E-2</v>
      </c>
      <c r="L374" s="8">
        <f t="shared" si="40"/>
        <v>3.0902777777777807E-2</v>
      </c>
      <c r="M374" s="9">
        <f t="shared" si="41"/>
        <v>102.23659392554416</v>
      </c>
      <c r="N374" s="9">
        <f t="shared" si="42"/>
        <v>111.06070827443774</v>
      </c>
      <c r="O374" s="9">
        <f t="shared" si="43"/>
        <v>112.35071043527715</v>
      </c>
      <c r="P374" s="9">
        <f t="shared" si="44"/>
        <v>104.17275969356527</v>
      </c>
    </row>
    <row r="375" spans="1:16">
      <c r="A375" s="1">
        <v>41934</v>
      </c>
      <c r="B375" s="2">
        <v>43631.921875</v>
      </c>
      <c r="C375" s="2">
        <v>338.35998499999999</v>
      </c>
      <c r="D375" s="2">
        <v>269.32998700000002</v>
      </c>
      <c r="E375" s="2">
        <v>375.790009</v>
      </c>
      <c r="F375" s="2">
        <v>2.93</v>
      </c>
      <c r="H375" s="8">
        <f t="shared" si="36"/>
        <v>8.1297727037632272E-2</v>
      </c>
      <c r="I375" s="8">
        <f t="shared" si="37"/>
        <v>0.12892027182396792</v>
      </c>
      <c r="J375" s="8">
        <f t="shared" si="38"/>
        <v>0.13154349413421573</v>
      </c>
      <c r="K375" s="8">
        <f t="shared" si="39"/>
        <v>5.8831829941880187E-2</v>
      </c>
      <c r="L375" s="8">
        <f t="shared" si="40"/>
        <v>3.0886111111111138E-2</v>
      </c>
      <c r="M375" s="9">
        <f t="shared" si="41"/>
        <v>103.22942806740716</v>
      </c>
      <c r="N375" s="9">
        <f t="shared" si="42"/>
        <v>111.21847706208047</v>
      </c>
      <c r="O375" s="9">
        <f t="shared" si="43"/>
        <v>112.07606393471833</v>
      </c>
      <c r="P375" s="9">
        <f t="shared" si="44"/>
        <v>103.70912178210349</v>
      </c>
    </row>
    <row r="376" spans="1:16">
      <c r="A376" s="1">
        <v>41935</v>
      </c>
      <c r="B376" s="2">
        <v>43456.550780999998</v>
      </c>
      <c r="C376" s="2">
        <v>341.45001200000002</v>
      </c>
      <c r="D376" s="2">
        <v>269.36999500000002</v>
      </c>
      <c r="E376" s="2">
        <v>378.04998799999998</v>
      </c>
      <c r="F376" s="2">
        <v>2.93</v>
      </c>
      <c r="H376" s="8">
        <f t="shared" si="36"/>
        <v>6.4638991036071181E-2</v>
      </c>
      <c r="I376" s="8">
        <f t="shared" si="37"/>
        <v>0.14006681803005017</v>
      </c>
      <c r="J376" s="8">
        <f t="shared" si="38"/>
        <v>0.14076986954707427</v>
      </c>
      <c r="K376" s="8">
        <f t="shared" si="39"/>
        <v>7.1934885742157562E-2</v>
      </c>
      <c r="L376" s="8">
        <f t="shared" si="40"/>
        <v>3.0869444444444474E-2</v>
      </c>
      <c r="M376" s="9">
        <f t="shared" si="41"/>
        <v>102.81451492686203</v>
      </c>
      <c r="N376" s="9">
        <f t="shared" si="42"/>
        <v>112.23416482734831</v>
      </c>
      <c r="O376" s="9">
        <f t="shared" si="43"/>
        <v>112.09271243054995</v>
      </c>
      <c r="P376" s="9">
        <f t="shared" si="44"/>
        <v>104.33282233752725</v>
      </c>
    </row>
    <row r="377" spans="1:16">
      <c r="A377" s="1">
        <v>41936</v>
      </c>
      <c r="B377" s="2">
        <v>43684.28125</v>
      </c>
      <c r="C377" s="2">
        <v>341.14001500000001</v>
      </c>
      <c r="D377" s="2">
        <v>268.540009</v>
      </c>
      <c r="E377" s="2">
        <v>377.97000100000002</v>
      </c>
      <c r="F377" s="2">
        <v>2.93</v>
      </c>
      <c r="H377" s="8">
        <f t="shared" si="36"/>
        <v>7.7187147701869963E-2</v>
      </c>
      <c r="I377" s="8">
        <f t="shared" si="37"/>
        <v>0.15121665024066555</v>
      </c>
      <c r="J377" s="8">
        <f t="shared" si="38"/>
        <v>0.14706765133028199</v>
      </c>
      <c r="K377" s="8">
        <f t="shared" si="39"/>
        <v>7.932836129342169E-2</v>
      </c>
      <c r="L377" s="8">
        <f t="shared" si="40"/>
        <v>3.0852777777777805E-2</v>
      </c>
      <c r="M377" s="9">
        <f t="shared" si="41"/>
        <v>103.35330590965992</v>
      </c>
      <c r="N377" s="9">
        <f t="shared" si="42"/>
        <v>112.13226922573392</v>
      </c>
      <c r="O377" s="9">
        <f t="shared" si="43"/>
        <v>111.74733104529439</v>
      </c>
      <c r="P377" s="9">
        <f t="shared" si="44"/>
        <v>104.31074782430095</v>
      </c>
    </row>
    <row r="378" spans="1:16">
      <c r="A378" s="1">
        <v>41939</v>
      </c>
      <c r="B378" s="2">
        <v>43663.25</v>
      </c>
      <c r="C378" s="2">
        <v>341.23998999999998</v>
      </c>
      <c r="D378" s="2">
        <v>268.42999300000002</v>
      </c>
      <c r="E378" s="2">
        <v>379.35998499999999</v>
      </c>
      <c r="F378" s="2">
        <v>2.9</v>
      </c>
      <c r="H378" s="8">
        <f t="shared" si="36"/>
        <v>8.3942945403637337E-2</v>
      </c>
      <c r="I378" s="8">
        <f t="shared" si="37"/>
        <v>0.15564884569103521</v>
      </c>
      <c r="J378" s="8">
        <f t="shared" si="38"/>
        <v>0.13462672555053912</v>
      </c>
      <c r="K378" s="8">
        <f t="shared" si="39"/>
        <v>7.3336302776503492E-2</v>
      </c>
      <c r="L378" s="8">
        <f t="shared" si="40"/>
        <v>3.0834920634920656E-2</v>
      </c>
      <c r="M378" s="9">
        <f t="shared" si="41"/>
        <v>103.30354775517701</v>
      </c>
      <c r="N378" s="9">
        <f t="shared" si="42"/>
        <v>112.16513087527051</v>
      </c>
      <c r="O378" s="9">
        <f t="shared" si="43"/>
        <v>111.70155017853246</v>
      </c>
      <c r="P378" s="9">
        <f t="shared" si="44"/>
        <v>104.69435041212593</v>
      </c>
    </row>
    <row r="379" spans="1:16">
      <c r="A379" s="1">
        <v>41940</v>
      </c>
      <c r="B379" s="2">
        <v>43808.800780999998</v>
      </c>
      <c r="C379" s="2">
        <v>345.57000699999998</v>
      </c>
      <c r="D379" s="2">
        <v>268.89001500000001</v>
      </c>
      <c r="E379" s="2">
        <v>381.48001099999999</v>
      </c>
      <c r="F379" s="2">
        <v>2.9</v>
      </c>
      <c r="H379" s="8">
        <f t="shared" si="36"/>
        <v>7.7134675863806956E-2</v>
      </c>
      <c r="I379" s="8">
        <f t="shared" si="37"/>
        <v>0.16005904729636522</v>
      </c>
      <c r="J379" s="8">
        <f t="shared" si="38"/>
        <v>0.11958203455537353</v>
      </c>
      <c r="K379" s="8">
        <f t="shared" si="39"/>
        <v>6.7883434351208471E-2</v>
      </c>
      <c r="L379" s="8">
        <f t="shared" si="40"/>
        <v>3.081706349206351E-2</v>
      </c>
      <c r="M379" s="9">
        <f t="shared" si="41"/>
        <v>103.64790856331284</v>
      </c>
      <c r="N379" s="9">
        <f t="shared" si="42"/>
        <v>113.58840170439328</v>
      </c>
      <c r="O379" s="9">
        <f t="shared" si="43"/>
        <v>111.8929787515542</v>
      </c>
      <c r="P379" s="9">
        <f t="shared" si="44"/>
        <v>105.27942726182798</v>
      </c>
    </row>
    <row r="380" spans="1:16">
      <c r="A380" s="1">
        <v>41941</v>
      </c>
      <c r="B380" s="2">
        <v>44033.730469000002</v>
      </c>
      <c r="C380" s="2">
        <v>344.92001299999998</v>
      </c>
      <c r="D380" s="2">
        <v>268.55999800000001</v>
      </c>
      <c r="E380" s="2">
        <v>383.48001099999999</v>
      </c>
      <c r="F380" s="2">
        <v>2.9</v>
      </c>
      <c r="H380" s="8">
        <f t="shared" si="36"/>
        <v>7.0728499856575588E-2</v>
      </c>
      <c r="I380" s="8">
        <f t="shared" si="37"/>
        <v>0.15142213681013561</v>
      </c>
      <c r="J380" s="8">
        <f t="shared" si="38"/>
        <v>0.11778907678741946</v>
      </c>
      <c r="K380" s="8">
        <f t="shared" si="39"/>
        <v>6.884445083015911E-2</v>
      </c>
      <c r="L380" s="8">
        <f t="shared" si="40"/>
        <v>3.079801587301589E-2</v>
      </c>
      <c r="M380" s="9">
        <f t="shared" si="41"/>
        <v>104.18007313571333</v>
      </c>
      <c r="N380" s="9">
        <f t="shared" si="42"/>
        <v>113.37474954106348</v>
      </c>
      <c r="O380" s="9">
        <f t="shared" si="43"/>
        <v>111.75564905127266</v>
      </c>
      <c r="P380" s="9">
        <f t="shared" si="44"/>
        <v>105.83137978477066</v>
      </c>
    </row>
    <row r="381" spans="1:16">
      <c r="A381" s="1">
        <v>41942</v>
      </c>
      <c r="B381" s="2">
        <v>44244.859375</v>
      </c>
      <c r="C381" s="2">
        <v>345.41000400000001</v>
      </c>
      <c r="D381" s="2">
        <v>269.10000600000001</v>
      </c>
      <c r="E381" s="2">
        <v>386.790009</v>
      </c>
      <c r="F381" s="2">
        <v>2.9</v>
      </c>
      <c r="H381" s="8">
        <f t="shared" si="36"/>
        <v>7.1599143573653601E-2</v>
      </c>
      <c r="I381" s="8">
        <f t="shared" si="37"/>
        <v>0.15734625602896601</v>
      </c>
      <c r="J381" s="8">
        <f t="shared" si="38"/>
        <v>0.12589436270227949</v>
      </c>
      <c r="K381" s="8">
        <f t="shared" si="39"/>
        <v>8.4174229617271168E-2</v>
      </c>
      <c r="L381" s="8">
        <f t="shared" si="40"/>
        <v>3.0778968253968263E-2</v>
      </c>
      <c r="M381" s="9">
        <f t="shared" si="41"/>
        <v>104.67958622792405</v>
      </c>
      <c r="N381" s="9">
        <f t="shared" si="42"/>
        <v>113.53580893109192</v>
      </c>
      <c r="O381" s="9">
        <f t="shared" si="43"/>
        <v>111.98036213208255</v>
      </c>
      <c r="P381" s="9">
        <f t="shared" si="44"/>
        <v>106.74486065828829</v>
      </c>
    </row>
    <row r="382" spans="1:16">
      <c r="A382" s="1">
        <v>41943</v>
      </c>
      <c r="B382" s="2">
        <v>44599.058594000002</v>
      </c>
      <c r="C382" s="2">
        <v>349.95001200000002</v>
      </c>
      <c r="D382" s="2">
        <v>269.16000400000001</v>
      </c>
      <c r="E382" s="2">
        <v>390.76001000000002</v>
      </c>
      <c r="F382" s="2">
        <v>2.9</v>
      </c>
      <c r="H382" s="8">
        <f t="shared" ref="H382:H445" si="45">B382/B131-1</f>
        <v>8.651228343913453E-2</v>
      </c>
      <c r="I382" s="8">
        <f t="shared" ref="I382:I445" si="46">C382/C131-1</f>
        <v>0.16848650600976689</v>
      </c>
      <c r="J382" s="8">
        <f t="shared" ref="J382:J445" si="47">D382/D131-1</f>
        <v>0.12940582449714344</v>
      </c>
      <c r="K382" s="8">
        <f t="shared" ref="K382:K445" si="48">E382/E131-1</f>
        <v>9.5025930866875274E-2</v>
      </c>
      <c r="L382" s="8">
        <f t="shared" ref="L382:L445" si="49">AVERAGE(F131:F382)/100</f>
        <v>3.0759920634920647E-2</v>
      </c>
      <c r="M382" s="9">
        <f t="shared" si="41"/>
        <v>105.51759155127522</v>
      </c>
      <c r="N382" s="9">
        <f t="shared" si="42"/>
        <v>115.02810352263371</v>
      </c>
      <c r="O382" s="9">
        <f t="shared" si="43"/>
        <v>112.0053290500216</v>
      </c>
      <c r="P382" s="9">
        <f t="shared" si="44"/>
        <v>107.8404866923058</v>
      </c>
    </row>
    <row r="383" spans="1:16">
      <c r="A383" s="1">
        <v>41946</v>
      </c>
      <c r="B383" s="2">
        <v>45029.460937999997</v>
      </c>
      <c r="C383" s="2">
        <v>349.07998700000002</v>
      </c>
      <c r="D383" s="2">
        <v>269.55999800000001</v>
      </c>
      <c r="E383" s="2">
        <v>392.290009</v>
      </c>
      <c r="F383" s="2">
        <v>2.91</v>
      </c>
      <c r="H383" s="8">
        <f t="shared" si="45"/>
        <v>9.7507536386872484E-2</v>
      </c>
      <c r="I383" s="8">
        <f t="shared" si="46"/>
        <v>0.16862507956755968</v>
      </c>
      <c r="J383" s="8">
        <f t="shared" si="47"/>
        <v>0.12899984773412321</v>
      </c>
      <c r="K383" s="8">
        <f t="shared" si="48"/>
        <v>9.8420766432459228E-2</v>
      </c>
      <c r="L383" s="8">
        <f t="shared" si="49"/>
        <v>3.0741269841269854E-2</v>
      </c>
      <c r="M383" s="9">
        <f t="shared" si="41"/>
        <v>106.53588700791995</v>
      </c>
      <c r="N383" s="9">
        <f t="shared" si="42"/>
        <v>114.74212746223775</v>
      </c>
      <c r="O383" s="9">
        <f t="shared" si="43"/>
        <v>112.17177822122919</v>
      </c>
      <c r="P383" s="9">
        <f t="shared" si="44"/>
        <v>108.26273009638069</v>
      </c>
    </row>
    <row r="384" spans="1:16">
      <c r="A384" s="1">
        <v>41947</v>
      </c>
      <c r="B384" s="2">
        <v>45181.71875</v>
      </c>
      <c r="C384" s="2">
        <v>348.85000600000001</v>
      </c>
      <c r="D384" s="2">
        <v>270.82000699999998</v>
      </c>
      <c r="E384" s="2">
        <v>389.040009</v>
      </c>
      <c r="F384" s="2">
        <v>2.91</v>
      </c>
      <c r="H384" s="8">
        <f t="shared" si="45"/>
        <v>9.9720984241137955E-2</v>
      </c>
      <c r="I384" s="8">
        <f t="shared" si="46"/>
        <v>0.17457914478114489</v>
      </c>
      <c r="J384" s="8">
        <f t="shared" si="47"/>
        <v>0.1360376195982953</v>
      </c>
      <c r="K384" s="8">
        <f t="shared" si="48"/>
        <v>9.0878511470172008E-2</v>
      </c>
      <c r="L384" s="8">
        <f t="shared" si="49"/>
        <v>3.0722619047619061E-2</v>
      </c>
      <c r="M384" s="9">
        <f t="shared" si="41"/>
        <v>106.89611608278362</v>
      </c>
      <c r="N384" s="9">
        <f t="shared" si="42"/>
        <v>114.66653301340475</v>
      </c>
      <c r="O384" s="9">
        <f t="shared" si="43"/>
        <v>112.69610472053695</v>
      </c>
      <c r="P384" s="9">
        <f t="shared" si="44"/>
        <v>107.36580724659882</v>
      </c>
    </row>
    <row r="385" spans="1:16">
      <c r="A385" s="1">
        <v>41948</v>
      </c>
      <c r="B385" s="2">
        <v>44888.738280999998</v>
      </c>
      <c r="C385" s="2">
        <v>346.73998999999998</v>
      </c>
      <c r="D385" s="2">
        <v>273.73001099999999</v>
      </c>
      <c r="E385" s="2">
        <v>390.08999599999999</v>
      </c>
      <c r="F385" s="2">
        <v>2.91</v>
      </c>
      <c r="H385" s="8">
        <f t="shared" si="45"/>
        <v>9.4459167592826576E-2</v>
      </c>
      <c r="I385" s="8">
        <f t="shared" si="46"/>
        <v>0.18758772754876252</v>
      </c>
      <c r="J385" s="8">
        <f t="shared" si="47"/>
        <v>0.16431307534717798</v>
      </c>
      <c r="K385" s="8">
        <f t="shared" si="48"/>
        <v>0.11330226119599884</v>
      </c>
      <c r="L385" s="8">
        <f t="shared" si="49"/>
        <v>3.0704761904761915E-2</v>
      </c>
      <c r="M385" s="9">
        <f t="shared" si="41"/>
        <v>106.2029491318426</v>
      </c>
      <c r="N385" s="9">
        <f t="shared" si="42"/>
        <v>113.97297356045517</v>
      </c>
      <c r="O385" s="9">
        <f t="shared" si="43"/>
        <v>113.9070422696272</v>
      </c>
      <c r="P385" s="9">
        <f t="shared" si="44"/>
        <v>107.65557873345234</v>
      </c>
    </row>
    <row r="386" spans="1:16">
      <c r="A386" s="1">
        <v>41949</v>
      </c>
      <c r="B386" s="2">
        <v>45080.761719000002</v>
      </c>
      <c r="C386" s="2">
        <v>345.86999500000002</v>
      </c>
      <c r="D386" s="2">
        <v>272.57998700000002</v>
      </c>
      <c r="E386" s="2">
        <v>388.07998700000002</v>
      </c>
      <c r="F386" s="2">
        <v>2.91</v>
      </c>
      <c r="H386" s="8">
        <f t="shared" si="45"/>
        <v>0.11876975486276264</v>
      </c>
      <c r="I386" s="8">
        <f t="shared" si="46"/>
        <v>0.17706915228790043</v>
      </c>
      <c r="J386" s="8">
        <f t="shared" si="47"/>
        <v>0.158386763489752</v>
      </c>
      <c r="K386" s="8">
        <f t="shared" si="48"/>
        <v>0.10870493417337079</v>
      </c>
      <c r="L386" s="8">
        <f t="shared" si="49"/>
        <v>3.0686904761904769E-2</v>
      </c>
      <c r="M386" s="9">
        <f t="shared" si="41"/>
        <v>106.65726030651574</v>
      </c>
      <c r="N386" s="9">
        <f t="shared" si="42"/>
        <v>113.68700736101933</v>
      </c>
      <c r="O386" s="9">
        <f t="shared" si="43"/>
        <v>113.4284837370771</v>
      </c>
      <c r="P386" s="9">
        <f t="shared" si="44"/>
        <v>107.1008639641086</v>
      </c>
    </row>
    <row r="387" spans="1:16">
      <c r="A387" s="1">
        <v>41950</v>
      </c>
      <c r="B387" s="2">
        <v>44841.789062000003</v>
      </c>
      <c r="C387" s="2">
        <v>346.35000600000001</v>
      </c>
      <c r="D387" s="2">
        <v>271.63000499999998</v>
      </c>
      <c r="E387" s="2">
        <v>385.92001299999998</v>
      </c>
      <c r="F387" s="2">
        <v>2.91</v>
      </c>
      <c r="H387" s="8">
        <f t="shared" si="45"/>
        <v>0.1131773672418066</v>
      </c>
      <c r="I387" s="8">
        <f t="shared" si="46"/>
        <v>0.18466966674663099</v>
      </c>
      <c r="J387" s="8">
        <f t="shared" si="47"/>
        <v>0.15858395596396613</v>
      </c>
      <c r="K387" s="8">
        <f t="shared" si="48"/>
        <v>0.11040145684021718</v>
      </c>
      <c r="L387" s="8">
        <f t="shared" si="49"/>
        <v>3.0669047619047624E-2</v>
      </c>
      <c r="M387" s="9">
        <f t="shared" si="41"/>
        <v>106.09187126001598</v>
      </c>
      <c r="N387" s="9">
        <f t="shared" si="42"/>
        <v>113.8447863383208</v>
      </c>
      <c r="O387" s="9">
        <f t="shared" si="43"/>
        <v>113.03316851594343</v>
      </c>
      <c r="P387" s="9">
        <f t="shared" si="44"/>
        <v>106.50476241471328</v>
      </c>
    </row>
    <row r="388" spans="1:16">
      <c r="A388" s="1">
        <v>41953</v>
      </c>
      <c r="B388" s="2">
        <v>44615.269530999998</v>
      </c>
      <c r="C388" s="2">
        <v>347.13000499999998</v>
      </c>
      <c r="D388" s="2">
        <v>271.26001000000002</v>
      </c>
      <c r="E388" s="2">
        <v>385.23001099999999</v>
      </c>
      <c r="F388" s="2">
        <v>2.9</v>
      </c>
      <c r="H388" s="8">
        <f t="shared" si="45"/>
        <v>0.11529558604063106</v>
      </c>
      <c r="I388" s="8">
        <f t="shared" si="46"/>
        <v>0.17139100251590733</v>
      </c>
      <c r="J388" s="8">
        <f t="shared" si="47"/>
        <v>0.16535638329069258</v>
      </c>
      <c r="K388" s="8">
        <f t="shared" si="48"/>
        <v>0.11254548568863032</v>
      </c>
      <c r="L388" s="8">
        <f t="shared" si="49"/>
        <v>3.0650793650793654E-2</v>
      </c>
      <c r="M388" s="9">
        <f t="shared" ref="M388:M451" si="50">M387*B388/B387</f>
        <v>105.55594525386346</v>
      </c>
      <c r="N388" s="9">
        <f t="shared" ref="N388:N451" si="51">N387*C388/C387</f>
        <v>114.10117097224831</v>
      </c>
      <c r="O388" s="9">
        <f t="shared" ref="O388:O451" si="52">O387*D388/D387</f>
        <v>112.87920280370537</v>
      </c>
      <c r="P388" s="9">
        <f t="shared" ref="P388:P451" si="53">P387*E388/E387</f>
        <v>106.31433824234554</v>
      </c>
    </row>
    <row r="389" spans="1:16">
      <c r="A389" s="1">
        <v>41954</v>
      </c>
      <c r="B389" s="2">
        <v>44523</v>
      </c>
      <c r="C389" s="2">
        <v>346</v>
      </c>
      <c r="D389" s="2">
        <v>268.5</v>
      </c>
      <c r="E389" s="2">
        <v>383.51998900000001</v>
      </c>
      <c r="F389" s="2">
        <v>2.9</v>
      </c>
      <c r="H389" s="8">
        <f t="shared" si="45"/>
        <v>0.11688779752603873</v>
      </c>
      <c r="I389" s="8">
        <f t="shared" si="46"/>
        <v>0.17679073853716787</v>
      </c>
      <c r="J389" s="8">
        <f t="shared" si="47"/>
        <v>0.16319368224932895</v>
      </c>
      <c r="K389" s="8">
        <f t="shared" si="48"/>
        <v>0.11194220101542784</v>
      </c>
      <c r="L389" s="8">
        <f t="shared" si="49"/>
        <v>3.0632539682539685E-2</v>
      </c>
      <c r="M389" s="9">
        <f t="shared" si="50"/>
        <v>105.33764336607439</v>
      </c>
      <c r="N389" s="9">
        <f t="shared" si="51"/>
        <v>113.72973983161702</v>
      </c>
      <c r="O389" s="9">
        <f t="shared" si="52"/>
        <v>111.73068213333359</v>
      </c>
      <c r="P389" s="9">
        <f t="shared" si="53"/>
        <v>105.8424127637518</v>
      </c>
    </row>
    <row r="390" spans="1:16">
      <c r="A390" s="1">
        <v>41955</v>
      </c>
      <c r="B390" s="2">
        <v>44300.539062000003</v>
      </c>
      <c r="C390" s="2">
        <v>343.17001299999998</v>
      </c>
      <c r="D390" s="2">
        <v>265.36999500000002</v>
      </c>
      <c r="E390" s="2">
        <v>378.82998700000002</v>
      </c>
      <c r="F390" s="2">
        <v>2.9</v>
      </c>
      <c r="H390" s="8">
        <f t="shared" si="45"/>
        <v>0.11621460924779559</v>
      </c>
      <c r="I390" s="8">
        <f t="shared" si="46"/>
        <v>0.17230895400061996</v>
      </c>
      <c r="J390" s="8">
        <f t="shared" si="47"/>
        <v>0.15710298957186697</v>
      </c>
      <c r="K390" s="8">
        <f t="shared" si="48"/>
        <v>0.10073797825734565</v>
      </c>
      <c r="L390" s="8">
        <f t="shared" si="49"/>
        <v>3.0613095238095238E-2</v>
      </c>
      <c r="M390" s="9">
        <f t="shared" si="50"/>
        <v>104.81131964687474</v>
      </c>
      <c r="N390" s="9">
        <f t="shared" si="51"/>
        <v>112.7995268685047</v>
      </c>
      <c r="O390" s="9">
        <f t="shared" si="52"/>
        <v>110.42819575072375</v>
      </c>
      <c r="P390" s="9">
        <f t="shared" si="53"/>
        <v>104.54808354549866</v>
      </c>
    </row>
    <row r="391" spans="1:16">
      <c r="A391" s="1">
        <v>41956</v>
      </c>
      <c r="B391" s="2">
        <v>43744.699219000002</v>
      </c>
      <c r="C391" s="2">
        <v>344.08999599999999</v>
      </c>
      <c r="D391" s="2">
        <v>264.95001200000002</v>
      </c>
      <c r="E391" s="2">
        <v>378.94000199999999</v>
      </c>
      <c r="F391" s="2">
        <v>2.9</v>
      </c>
      <c r="H391" s="8">
        <f t="shared" si="45"/>
        <v>0.10482901340460971</v>
      </c>
      <c r="I391" s="8">
        <f t="shared" si="46"/>
        <v>0.16977733475663448</v>
      </c>
      <c r="J391" s="8">
        <f t="shared" si="47"/>
        <v>0.14503657524109337</v>
      </c>
      <c r="K391" s="8">
        <f t="shared" si="48"/>
        <v>9.672381935622254E-2</v>
      </c>
      <c r="L391" s="8">
        <f t="shared" si="49"/>
        <v>3.0593650793650794E-2</v>
      </c>
      <c r="M391" s="9">
        <f t="shared" si="50"/>
        <v>103.49624970211386</v>
      </c>
      <c r="N391" s="9">
        <f t="shared" si="51"/>
        <v>113.1019240570582</v>
      </c>
      <c r="O391" s="9">
        <f t="shared" si="52"/>
        <v>110.25342857353789</v>
      </c>
      <c r="P391" s="9">
        <f t="shared" si="53"/>
        <v>104.57844507390442</v>
      </c>
    </row>
    <row r="392" spans="1:16">
      <c r="A392" s="1">
        <v>41957</v>
      </c>
      <c r="B392" s="2">
        <v>43759.671875</v>
      </c>
      <c r="C392" s="2">
        <v>342.48001099999999</v>
      </c>
      <c r="D392" s="2">
        <v>262.42001299999998</v>
      </c>
      <c r="E392" s="2">
        <v>375.70001200000002</v>
      </c>
      <c r="F392" s="2">
        <v>2.9</v>
      </c>
      <c r="H392" s="8">
        <f t="shared" si="45"/>
        <v>0.10043147025621413</v>
      </c>
      <c r="I392" s="8">
        <f t="shared" si="46"/>
        <v>0.15690981372465562</v>
      </c>
      <c r="J392" s="8">
        <f t="shared" si="47"/>
        <v>0.11744173679853054</v>
      </c>
      <c r="K392" s="8">
        <f t="shared" si="48"/>
        <v>7.2876861928545367E-2</v>
      </c>
      <c r="L392" s="8">
        <f t="shared" si="49"/>
        <v>3.0574206349206351E-2</v>
      </c>
      <c r="M392" s="9">
        <f t="shared" si="50"/>
        <v>103.53167373683682</v>
      </c>
      <c r="N392" s="9">
        <f t="shared" si="51"/>
        <v>112.57272412878419</v>
      </c>
      <c r="O392" s="9">
        <f t="shared" si="52"/>
        <v>109.20062218967698</v>
      </c>
      <c r="P392" s="9">
        <f t="shared" si="53"/>
        <v>103.68428474649988</v>
      </c>
    </row>
    <row r="393" spans="1:16">
      <c r="A393" s="1">
        <v>41961</v>
      </c>
      <c r="B393" s="2">
        <v>43366.089844000002</v>
      </c>
      <c r="C393" s="2">
        <v>341.75</v>
      </c>
      <c r="D393" s="2">
        <v>260.459991</v>
      </c>
      <c r="E393" s="2">
        <v>377.5</v>
      </c>
      <c r="F393" s="2">
        <v>2.83</v>
      </c>
      <c r="H393" s="8">
        <f t="shared" si="45"/>
        <v>7.592009149262724E-2</v>
      </c>
      <c r="I393" s="8">
        <f t="shared" si="46"/>
        <v>0.13943256085095812</v>
      </c>
      <c r="J393" s="8">
        <f t="shared" si="47"/>
        <v>0.10000841329507737</v>
      </c>
      <c r="K393" s="8">
        <f t="shared" si="48"/>
        <v>5.7630368429138823E-2</v>
      </c>
      <c r="L393" s="8">
        <f t="shared" si="49"/>
        <v>3.0551984126984125E-2</v>
      </c>
      <c r="M393" s="9">
        <f t="shared" si="50"/>
        <v>102.60049201914545</v>
      </c>
      <c r="N393" s="9">
        <f t="shared" si="51"/>
        <v>112.3327704839743</v>
      </c>
      <c r="O393" s="9">
        <f t="shared" si="52"/>
        <v>108.38499986172042</v>
      </c>
      <c r="P393" s="9">
        <f t="shared" si="53"/>
        <v>104.18103870543315</v>
      </c>
    </row>
    <row r="394" spans="1:16">
      <c r="A394" s="1">
        <v>41962</v>
      </c>
      <c r="B394" s="2">
        <v>43491.449219000002</v>
      </c>
      <c r="C394" s="2">
        <v>344.17999300000002</v>
      </c>
      <c r="D394" s="2">
        <v>265.42999300000002</v>
      </c>
      <c r="E394" s="2">
        <v>382.54998799999998</v>
      </c>
      <c r="F394" s="2">
        <v>2.83</v>
      </c>
      <c r="H394" s="8">
        <f t="shared" si="45"/>
        <v>6.0033332504877635E-2</v>
      </c>
      <c r="I394" s="8">
        <f t="shared" si="46"/>
        <v>0.15527651041019541</v>
      </c>
      <c r="J394" s="8">
        <f t="shared" si="47"/>
        <v>0.11764700581820287</v>
      </c>
      <c r="K394" s="8">
        <f t="shared" si="48"/>
        <v>8.2944056617126671E-2</v>
      </c>
      <c r="L394" s="8">
        <f t="shared" si="49"/>
        <v>3.0529761904761907E-2</v>
      </c>
      <c r="M394" s="9">
        <f t="shared" si="50"/>
        <v>102.89708167250089</v>
      </c>
      <c r="N394" s="9">
        <f t="shared" si="51"/>
        <v>113.1315059512652</v>
      </c>
      <c r="O394" s="9">
        <f t="shared" si="52"/>
        <v>110.45316266866281</v>
      </c>
      <c r="P394" s="9">
        <f t="shared" si="53"/>
        <v>105.57471551414829</v>
      </c>
    </row>
    <row r="395" spans="1:16">
      <c r="A395" s="1">
        <v>41963</v>
      </c>
      <c r="B395" s="2">
        <v>44114.898437999997</v>
      </c>
      <c r="C395" s="2">
        <v>344.45001200000002</v>
      </c>
      <c r="D395" s="2">
        <v>266.97000100000002</v>
      </c>
      <c r="E395" s="2">
        <v>383.01998900000001</v>
      </c>
      <c r="F395" s="2">
        <v>2.83</v>
      </c>
      <c r="H395" s="8">
        <f t="shared" si="45"/>
        <v>8.5469438956815802E-2</v>
      </c>
      <c r="I395" s="8">
        <f t="shared" si="46"/>
        <v>0.15933502537789179</v>
      </c>
      <c r="J395" s="8">
        <f t="shared" si="47"/>
        <v>0.13831920069210435</v>
      </c>
      <c r="K395" s="8">
        <f t="shared" si="48"/>
        <v>7.84738715214508E-2</v>
      </c>
      <c r="L395" s="8">
        <f t="shared" si="49"/>
        <v>3.0507142857142858E-2</v>
      </c>
      <c r="M395" s="9">
        <f t="shared" si="50"/>
        <v>104.37210966899436</v>
      </c>
      <c r="N395" s="9">
        <f t="shared" si="51"/>
        <v>113.22026083744899</v>
      </c>
      <c r="O395" s="9">
        <f t="shared" si="52"/>
        <v>111.09400491942927</v>
      </c>
      <c r="P395" s="9">
        <f t="shared" si="53"/>
        <v>105.70442463301609</v>
      </c>
    </row>
    <row r="396" spans="1:16">
      <c r="A396" s="1">
        <v>41964</v>
      </c>
      <c r="B396" s="2">
        <v>44206.230469000002</v>
      </c>
      <c r="C396" s="2">
        <v>345.27999899999998</v>
      </c>
      <c r="D396" s="2">
        <v>266.42999300000002</v>
      </c>
      <c r="E396" s="2">
        <v>387.23998999999998</v>
      </c>
      <c r="F396" s="2">
        <v>2.83</v>
      </c>
      <c r="H396" s="8">
        <f t="shared" si="45"/>
        <v>8.3546106515109964E-2</v>
      </c>
      <c r="I396" s="8">
        <f t="shared" si="46"/>
        <v>0.16220675098060178</v>
      </c>
      <c r="J396" s="8">
        <f t="shared" si="47"/>
        <v>0.13625894551789419</v>
      </c>
      <c r="K396" s="8">
        <f t="shared" si="48"/>
        <v>8.5009796890049838E-2</v>
      </c>
      <c r="L396" s="8">
        <f t="shared" si="49"/>
        <v>3.0484523809523809E-2</v>
      </c>
      <c r="M396" s="9">
        <f t="shared" si="50"/>
        <v>104.58819351126414</v>
      </c>
      <c r="N396" s="9">
        <f t="shared" si="51"/>
        <v>113.49307646049414</v>
      </c>
      <c r="O396" s="9">
        <f t="shared" si="52"/>
        <v>110.86929183861938</v>
      </c>
      <c r="P396" s="9">
        <f t="shared" si="53"/>
        <v>106.86904473240142</v>
      </c>
    </row>
    <row r="397" spans="1:16">
      <c r="A397" s="1">
        <v>41967</v>
      </c>
      <c r="B397" s="2">
        <v>44638.660155999998</v>
      </c>
      <c r="C397" s="2">
        <v>345.26998900000001</v>
      </c>
      <c r="D397" s="2">
        <v>266.33999599999999</v>
      </c>
      <c r="E397" s="2">
        <v>386.98001099999999</v>
      </c>
      <c r="F397" s="2">
        <v>2.76</v>
      </c>
      <c r="H397" s="8">
        <f t="shared" si="45"/>
        <v>8.8779447179659465E-2</v>
      </c>
      <c r="I397" s="8">
        <f t="shared" si="46"/>
        <v>0.16283838705072418</v>
      </c>
      <c r="J397" s="8">
        <f t="shared" si="47"/>
        <v>0.12841586717118947</v>
      </c>
      <c r="K397" s="8">
        <f t="shared" si="48"/>
        <v>7.9713196286786525E-2</v>
      </c>
      <c r="L397" s="8">
        <f t="shared" si="49"/>
        <v>3.0459126984126984E-2</v>
      </c>
      <c r="M397" s="9">
        <f t="shared" si="50"/>
        <v>105.61128548956994</v>
      </c>
      <c r="N397" s="9">
        <f t="shared" si="51"/>
        <v>113.48978618680711</v>
      </c>
      <c r="O397" s="9">
        <f t="shared" si="52"/>
        <v>110.83184146171077</v>
      </c>
      <c r="P397" s="9">
        <f t="shared" si="53"/>
        <v>106.79729669992037</v>
      </c>
    </row>
    <row r="398" spans="1:16">
      <c r="A398" s="1">
        <v>41968</v>
      </c>
      <c r="B398" s="2">
        <v>44621.480469000002</v>
      </c>
      <c r="C398" s="2">
        <v>346.23998999999998</v>
      </c>
      <c r="D398" s="2">
        <v>265.67001299999998</v>
      </c>
      <c r="E398" s="2">
        <v>385.55999800000001</v>
      </c>
      <c r="F398" s="2">
        <v>2.76</v>
      </c>
      <c r="H398" s="8">
        <f t="shared" si="45"/>
        <v>8.2956826691275687E-2</v>
      </c>
      <c r="I398" s="8">
        <f t="shared" si="46"/>
        <v>0.17162967950706021</v>
      </c>
      <c r="J398" s="8">
        <f t="shared" si="47"/>
        <v>0.13713995340624141</v>
      </c>
      <c r="K398" s="8">
        <f t="shared" si="48"/>
        <v>8.1939651557679793E-2</v>
      </c>
      <c r="L398" s="8">
        <f t="shared" si="49"/>
        <v>3.0433730158730153E-2</v>
      </c>
      <c r="M398" s="9">
        <f t="shared" si="50"/>
        <v>105.57063980661178</v>
      </c>
      <c r="N398" s="9">
        <f t="shared" si="51"/>
        <v>113.80862422543834</v>
      </c>
      <c r="O398" s="9">
        <f t="shared" si="52"/>
        <v>110.55304199203577</v>
      </c>
      <c r="P398" s="9">
        <f t="shared" si="53"/>
        <v>106.40540682093966</v>
      </c>
    </row>
    <row r="399" spans="1:16">
      <c r="A399" s="1">
        <v>41969</v>
      </c>
      <c r="B399" s="2">
        <v>44438.058594000002</v>
      </c>
      <c r="C399" s="2">
        <v>344.35000600000001</v>
      </c>
      <c r="D399" s="2">
        <v>264.38000499999998</v>
      </c>
      <c r="E399" s="2">
        <v>387.85998499999999</v>
      </c>
      <c r="F399" s="2">
        <v>2.76</v>
      </c>
      <c r="H399" s="8">
        <f t="shared" si="45"/>
        <v>8.5195659978104077E-2</v>
      </c>
      <c r="I399" s="8">
        <f t="shared" si="46"/>
        <v>0.18577828207530889</v>
      </c>
      <c r="J399" s="8">
        <f t="shared" si="47"/>
        <v>0.12939471791865875</v>
      </c>
      <c r="K399" s="8">
        <f t="shared" si="48"/>
        <v>8.702106772243523E-2</v>
      </c>
      <c r="L399" s="8">
        <f t="shared" si="49"/>
        <v>3.0408333333333322E-2</v>
      </c>
      <c r="M399" s="9">
        <f t="shared" si="50"/>
        <v>105.13667920076117</v>
      </c>
      <c r="N399" s="9">
        <f t="shared" si="51"/>
        <v>113.18738899825362</v>
      </c>
      <c r="O399" s="9">
        <f t="shared" si="52"/>
        <v>110.01623203375847</v>
      </c>
      <c r="P399" s="9">
        <f t="shared" si="53"/>
        <v>107.04014863463236</v>
      </c>
    </row>
    <row r="400" spans="1:16">
      <c r="A400" s="1">
        <v>41970</v>
      </c>
      <c r="B400" s="2">
        <v>44667.621094000002</v>
      </c>
      <c r="C400" s="2">
        <v>344.44000199999999</v>
      </c>
      <c r="D400" s="2">
        <v>265.10998499999999</v>
      </c>
      <c r="E400" s="2">
        <v>388.07000699999998</v>
      </c>
      <c r="F400" s="2">
        <v>2.76</v>
      </c>
      <c r="H400" s="8">
        <f t="shared" si="45"/>
        <v>8.9491645053176194E-2</v>
      </c>
      <c r="I400" s="8">
        <f t="shared" si="46"/>
        <v>0.17817682548636582</v>
      </c>
      <c r="J400" s="8">
        <f t="shared" si="47"/>
        <v>0.11465686788861196</v>
      </c>
      <c r="K400" s="8">
        <f t="shared" si="48"/>
        <v>6.4488723746372045E-2</v>
      </c>
      <c r="L400" s="8">
        <f t="shared" si="49"/>
        <v>3.0382936507936494E-2</v>
      </c>
      <c r="M400" s="9">
        <f t="shared" si="50"/>
        <v>105.67980461358654</v>
      </c>
      <c r="N400" s="9">
        <f t="shared" si="51"/>
        <v>113.21697056376195</v>
      </c>
      <c r="O400" s="9">
        <f t="shared" si="52"/>
        <v>110.31999800524335</v>
      </c>
      <c r="P400" s="9">
        <f t="shared" si="53"/>
        <v>107.09810972101909</v>
      </c>
    </row>
    <row r="401" spans="1:16">
      <c r="A401" s="1">
        <v>41971</v>
      </c>
      <c r="B401" s="2">
        <v>44688.960937999997</v>
      </c>
      <c r="C401" s="2">
        <v>344.01001000000002</v>
      </c>
      <c r="D401" s="2">
        <v>265.23998999999998</v>
      </c>
      <c r="E401" s="2">
        <v>383.23998999999998</v>
      </c>
      <c r="F401" s="2">
        <v>2.76</v>
      </c>
      <c r="H401" s="8">
        <f t="shared" si="45"/>
        <v>6.7246456104580687E-2</v>
      </c>
      <c r="I401" s="8">
        <f t="shared" si="46"/>
        <v>0.15914148918101478</v>
      </c>
      <c r="J401" s="8">
        <f t="shared" si="47"/>
        <v>0.10812161134641696</v>
      </c>
      <c r="K401" s="8">
        <f t="shared" si="48"/>
        <v>4.4108438984610476E-2</v>
      </c>
      <c r="L401" s="8">
        <f t="shared" si="49"/>
        <v>3.035753968253967E-2</v>
      </c>
      <c r="M401" s="9">
        <f t="shared" si="50"/>
        <v>105.73029287531102</v>
      </c>
      <c r="N401" s="9">
        <f t="shared" si="51"/>
        <v>113.07563276523689</v>
      </c>
      <c r="O401" s="9">
        <f t="shared" si="52"/>
        <v>110.37409687798355</v>
      </c>
      <c r="P401" s="9">
        <f t="shared" si="53"/>
        <v>105.76513968651604</v>
      </c>
    </row>
    <row r="402" spans="1:16">
      <c r="A402" s="1">
        <v>41974</v>
      </c>
      <c r="B402" s="2">
        <v>44179.210937999997</v>
      </c>
      <c r="C402" s="2">
        <v>338.32998700000002</v>
      </c>
      <c r="D402" s="2">
        <v>261.01998900000001</v>
      </c>
      <c r="E402" s="2">
        <v>376.25</v>
      </c>
      <c r="F402" s="2">
        <v>2.84</v>
      </c>
      <c r="H402" s="8">
        <f t="shared" si="45"/>
        <v>4.7870113846976814E-2</v>
      </c>
      <c r="I402" s="8">
        <f t="shared" si="46"/>
        <v>0.13074428386985248</v>
      </c>
      <c r="J402" s="8">
        <f t="shared" si="47"/>
        <v>7.2875977270466796E-2</v>
      </c>
      <c r="K402" s="8">
        <f t="shared" si="48"/>
        <v>1.727684869721724E-2</v>
      </c>
      <c r="L402" s="8">
        <f t="shared" si="49"/>
        <v>3.0335317460317444E-2</v>
      </c>
      <c r="M402" s="9">
        <f t="shared" si="50"/>
        <v>104.52426759161817</v>
      </c>
      <c r="N402" s="9">
        <f t="shared" si="51"/>
        <v>111.20861675937678</v>
      </c>
      <c r="O402" s="9">
        <f t="shared" si="52"/>
        <v>108.61803136463774</v>
      </c>
      <c r="P402" s="9">
        <f t="shared" si="53"/>
        <v>103.83606837859395</v>
      </c>
    </row>
    <row r="403" spans="1:16">
      <c r="A403" s="1">
        <v>41975</v>
      </c>
      <c r="B403" s="2">
        <v>43403.890625</v>
      </c>
      <c r="C403" s="2">
        <v>336.13000499999998</v>
      </c>
      <c r="D403" s="2">
        <v>257.48001099999999</v>
      </c>
      <c r="E403" s="2">
        <v>373.26001000000002</v>
      </c>
      <c r="F403" s="2">
        <v>2.84</v>
      </c>
      <c r="H403" s="8">
        <f t="shared" si="45"/>
        <v>2.1422824096651194E-2</v>
      </c>
      <c r="I403" s="8">
        <f t="shared" si="46"/>
        <v>0.12080697474105317</v>
      </c>
      <c r="J403" s="8">
        <f t="shared" si="47"/>
        <v>6.5772653102738499E-2</v>
      </c>
      <c r="K403" s="8">
        <f t="shared" si="48"/>
        <v>1.8139235896698302E-2</v>
      </c>
      <c r="L403" s="8">
        <f t="shared" si="49"/>
        <v>3.0313095238095222E-2</v>
      </c>
      <c r="M403" s="9">
        <f t="shared" si="50"/>
        <v>102.6899254622633</v>
      </c>
      <c r="N403" s="9">
        <f t="shared" si="51"/>
        <v>110.48548560187898</v>
      </c>
      <c r="O403" s="9">
        <f t="shared" si="52"/>
        <v>107.14494325783329</v>
      </c>
      <c r="P403" s="9">
        <f t="shared" si="53"/>
        <v>103.01090211655723</v>
      </c>
    </row>
    <row r="404" spans="1:16">
      <c r="A404" s="1">
        <v>41976</v>
      </c>
      <c r="B404" s="2">
        <v>43017.46875</v>
      </c>
      <c r="C404" s="2">
        <v>337.58999599999999</v>
      </c>
      <c r="D404" s="2">
        <v>257.10000600000001</v>
      </c>
      <c r="E404" s="2">
        <v>374.35000600000001</v>
      </c>
      <c r="F404" s="2">
        <v>2.84</v>
      </c>
      <c r="H404" s="8">
        <f t="shared" si="45"/>
        <v>2.0857811972885942E-2</v>
      </c>
      <c r="I404" s="8">
        <f t="shared" si="46"/>
        <v>0.13095476046901178</v>
      </c>
      <c r="J404" s="8">
        <f t="shared" si="47"/>
        <v>6.4067590929302032E-2</v>
      </c>
      <c r="K404" s="8">
        <f t="shared" si="48"/>
        <v>2.834933117696159E-2</v>
      </c>
      <c r="L404" s="8">
        <f t="shared" si="49"/>
        <v>3.0291666666666654E-2</v>
      </c>
      <c r="M404" s="9">
        <f t="shared" si="50"/>
        <v>101.77568406663407</v>
      </c>
      <c r="N404" s="9">
        <f t="shared" si="51"/>
        <v>110.96538270183997</v>
      </c>
      <c r="O404" s="9">
        <f t="shared" si="52"/>
        <v>106.98681209260396</v>
      </c>
      <c r="P404" s="9">
        <f t="shared" si="53"/>
        <v>103.31171513765594</v>
      </c>
    </row>
    <row r="405" spans="1:16">
      <c r="A405" s="1">
        <v>41977</v>
      </c>
      <c r="B405" s="2">
        <v>43112.558594000002</v>
      </c>
      <c r="C405" s="2">
        <v>335.97000100000002</v>
      </c>
      <c r="D405" s="2">
        <v>255.490005</v>
      </c>
      <c r="E405" s="2">
        <v>371.85998499999999</v>
      </c>
      <c r="F405" s="2">
        <v>2.84</v>
      </c>
      <c r="H405" s="8">
        <f t="shared" si="45"/>
        <v>2.9782841585094255E-2</v>
      </c>
      <c r="I405" s="8">
        <f t="shared" si="46"/>
        <v>0.1242847626265835</v>
      </c>
      <c r="J405" s="8">
        <f t="shared" si="47"/>
        <v>5.8543271219161142E-2</v>
      </c>
      <c r="K405" s="8">
        <f t="shared" si="48"/>
        <v>1.8403816957722308E-2</v>
      </c>
      <c r="L405" s="8">
        <f t="shared" si="49"/>
        <v>3.0270238095238083E-2</v>
      </c>
      <c r="M405" s="9">
        <f t="shared" si="50"/>
        <v>102.00065857587666</v>
      </c>
      <c r="N405" s="9">
        <f t="shared" si="51"/>
        <v>110.43289249987895</v>
      </c>
      <c r="O405" s="9">
        <f t="shared" si="52"/>
        <v>106.31684371284474</v>
      </c>
      <c r="P405" s="9">
        <f t="shared" si="53"/>
        <v>102.6245284510908</v>
      </c>
    </row>
    <row r="406" spans="1:16">
      <c r="A406" s="1">
        <v>41978</v>
      </c>
      <c r="B406" s="2">
        <v>42821.25</v>
      </c>
      <c r="C406" s="2">
        <v>338.51998900000001</v>
      </c>
      <c r="D406" s="2">
        <v>255.13999899999999</v>
      </c>
      <c r="E406" s="2">
        <v>375.94000199999999</v>
      </c>
      <c r="F406" s="2">
        <v>2.84</v>
      </c>
      <c r="H406" s="8">
        <f t="shared" si="45"/>
        <v>1.974297122844848E-2</v>
      </c>
      <c r="I406" s="8">
        <f t="shared" si="46"/>
        <v>0.12701000311299393</v>
      </c>
      <c r="J406" s="8">
        <f t="shared" si="47"/>
        <v>4.4927718760926494E-2</v>
      </c>
      <c r="K406" s="8">
        <f t="shared" si="48"/>
        <v>3.3171207205474618E-2</v>
      </c>
      <c r="L406" s="8">
        <f t="shared" si="49"/>
        <v>3.0248809523809515E-2</v>
      </c>
      <c r="M406" s="9">
        <f t="shared" si="50"/>
        <v>101.31144713944504</v>
      </c>
      <c r="N406" s="9">
        <f t="shared" si="51"/>
        <v>111.27107016408051</v>
      </c>
      <c r="O406" s="9">
        <f t="shared" si="52"/>
        <v>106.17119600658492</v>
      </c>
      <c r="P406" s="9">
        <f t="shared" si="53"/>
        <v>103.75051628949032</v>
      </c>
    </row>
    <row r="407" spans="1:16">
      <c r="A407" s="1">
        <v>41981</v>
      </c>
      <c r="B407" s="2">
        <v>43253.179687999997</v>
      </c>
      <c r="C407" s="2">
        <v>333.57998700000002</v>
      </c>
      <c r="D407" s="2">
        <v>251.89999399999999</v>
      </c>
      <c r="E407" s="2">
        <v>373.70001200000002</v>
      </c>
      <c r="F407" s="2">
        <v>2.85</v>
      </c>
      <c r="H407" s="8">
        <f t="shared" si="45"/>
        <v>3.2024809293472734E-2</v>
      </c>
      <c r="I407" s="8">
        <f t="shared" si="46"/>
        <v>0.101833152766309</v>
      </c>
      <c r="J407" s="8">
        <f t="shared" si="47"/>
        <v>2.9844594525479939E-2</v>
      </c>
      <c r="K407" s="8">
        <f t="shared" si="48"/>
        <v>2.6733002646555981E-2</v>
      </c>
      <c r="L407" s="8">
        <f t="shared" si="49"/>
        <v>3.022777777777777E-2</v>
      </c>
      <c r="M407" s="9">
        <f t="shared" si="50"/>
        <v>102.33335616250645</v>
      </c>
      <c r="N407" s="9">
        <f t="shared" si="51"/>
        <v>109.64729807671732</v>
      </c>
      <c r="O407" s="9">
        <f t="shared" si="52"/>
        <v>104.82293541527986</v>
      </c>
      <c r="P407" s="9">
        <f t="shared" si="53"/>
        <v>103.13233222355713</v>
      </c>
    </row>
    <row r="408" spans="1:16">
      <c r="A408" s="1">
        <v>41982</v>
      </c>
      <c r="B408" s="2">
        <v>42940.761719000002</v>
      </c>
      <c r="C408" s="2">
        <v>329.26998900000001</v>
      </c>
      <c r="D408" s="2">
        <v>247.949997</v>
      </c>
      <c r="E408" s="2">
        <v>368.82000699999998</v>
      </c>
      <c r="F408" s="2">
        <v>2.85</v>
      </c>
      <c r="H408" s="8">
        <f t="shared" si="45"/>
        <v>2.380872995743033E-2</v>
      </c>
      <c r="I408" s="8">
        <f t="shared" si="46"/>
        <v>8.5553149812501506E-2</v>
      </c>
      <c r="J408" s="8">
        <f t="shared" si="47"/>
        <v>6.6173674637806101E-3</v>
      </c>
      <c r="K408" s="8">
        <f t="shared" si="48"/>
        <v>4.3024099853612441E-3</v>
      </c>
      <c r="L408" s="8">
        <f t="shared" si="49"/>
        <v>3.0206746031746022E-2</v>
      </c>
      <c r="M408" s="9">
        <f t="shared" si="50"/>
        <v>101.59420173446533</v>
      </c>
      <c r="N408" s="9">
        <f t="shared" si="51"/>
        <v>108.23060746626994</v>
      </c>
      <c r="O408" s="9">
        <f t="shared" si="52"/>
        <v>103.179226442339</v>
      </c>
      <c r="P408" s="9">
        <f t="shared" si="53"/>
        <v>101.78556668769565</v>
      </c>
    </row>
    <row r="409" spans="1:16">
      <c r="A409" s="1">
        <v>41983</v>
      </c>
      <c r="B409" s="2">
        <v>42339.890625</v>
      </c>
      <c r="C409" s="2">
        <v>323.91000400000001</v>
      </c>
      <c r="D409" s="2">
        <v>244.509995</v>
      </c>
      <c r="E409" s="2">
        <v>359.92999300000002</v>
      </c>
      <c r="F409" s="2">
        <v>2.85</v>
      </c>
      <c r="H409" s="8">
        <f t="shared" si="45"/>
        <v>8.8148391879272481E-4</v>
      </c>
      <c r="I409" s="8">
        <f t="shared" si="46"/>
        <v>6.2174098225646235E-2</v>
      </c>
      <c r="J409" s="8">
        <f t="shared" si="47"/>
        <v>-4.9243284839478596E-3</v>
      </c>
      <c r="K409" s="8">
        <f t="shared" si="48"/>
        <v>-2.5187600473786986E-2</v>
      </c>
      <c r="L409" s="8">
        <f t="shared" si="49"/>
        <v>3.0187301587301586E-2</v>
      </c>
      <c r="M409" s="9">
        <f t="shared" si="50"/>
        <v>100.17259166756158</v>
      </c>
      <c r="N409" s="9">
        <f t="shared" si="51"/>
        <v>106.46878752537003</v>
      </c>
      <c r="O409" s="9">
        <f t="shared" si="52"/>
        <v>101.74774126543012</v>
      </c>
      <c r="P409" s="9">
        <f t="shared" si="53"/>
        <v>99.332133859547739</v>
      </c>
    </row>
    <row r="410" spans="1:16">
      <c r="A410" s="1">
        <v>41984</v>
      </c>
      <c r="B410" s="2">
        <v>41372.921875</v>
      </c>
      <c r="C410" s="2">
        <v>324.48998999999998</v>
      </c>
      <c r="D410" s="2">
        <v>245.740005</v>
      </c>
      <c r="E410" s="2">
        <v>363.959991</v>
      </c>
      <c r="F410" s="2">
        <v>2.85</v>
      </c>
      <c r="H410" s="8">
        <f t="shared" si="45"/>
        <v>-2.6308280104875736E-2</v>
      </c>
      <c r="I410" s="8">
        <f t="shared" si="46"/>
        <v>6.9547361339495462E-2</v>
      </c>
      <c r="J410" s="8">
        <f t="shared" si="47"/>
        <v>3.0613493803552938E-3</v>
      </c>
      <c r="K410" s="8">
        <f t="shared" si="48"/>
        <v>-1.0090629827893993E-2</v>
      </c>
      <c r="L410" s="8">
        <f t="shared" si="49"/>
        <v>3.0167857142857139E-2</v>
      </c>
      <c r="M410" s="9">
        <f t="shared" si="50"/>
        <v>97.884825584107219</v>
      </c>
      <c r="N410" s="9">
        <f t="shared" si="51"/>
        <v>106.65942815220812</v>
      </c>
      <c r="O410" s="9">
        <f t="shared" si="52"/>
        <v>102.25958430576837</v>
      </c>
      <c r="P410" s="9">
        <f t="shared" si="53"/>
        <v>100.44431764132474</v>
      </c>
    </row>
    <row r="411" spans="1:16">
      <c r="A411" s="1">
        <v>41988</v>
      </c>
      <c r="B411" s="2">
        <v>41718.328125</v>
      </c>
      <c r="C411" s="2">
        <v>312.89999399999999</v>
      </c>
      <c r="D411" s="2">
        <v>238.91999799999999</v>
      </c>
      <c r="E411" s="2">
        <v>349.540009</v>
      </c>
      <c r="F411" s="2">
        <v>2.84</v>
      </c>
      <c r="H411" s="8">
        <f t="shared" si="45"/>
        <v>-1.3921300700528327E-2</v>
      </c>
      <c r="I411" s="8">
        <f t="shared" si="46"/>
        <v>3.0937971370367467E-2</v>
      </c>
      <c r="J411" s="8">
        <f t="shared" si="47"/>
        <v>-1.6385327699925734E-2</v>
      </c>
      <c r="K411" s="8">
        <f t="shared" si="48"/>
        <v>-3.9435008954560091E-2</v>
      </c>
      <c r="L411" s="8">
        <f t="shared" si="49"/>
        <v>3.0148015873015868E-2</v>
      </c>
      <c r="M411" s="9">
        <f t="shared" si="50"/>
        <v>98.702027488267163</v>
      </c>
      <c r="N411" s="9">
        <f t="shared" si="51"/>
        <v>102.84981188131367</v>
      </c>
      <c r="O411" s="9">
        <f t="shared" si="52"/>
        <v>99.421580453760512</v>
      </c>
      <c r="P411" s="9">
        <f t="shared" si="53"/>
        <v>96.464744918480633</v>
      </c>
    </row>
    <row r="412" spans="1:16">
      <c r="A412" s="1">
        <v>41989</v>
      </c>
      <c r="B412" s="2">
        <v>40337.269530999998</v>
      </c>
      <c r="C412" s="2">
        <v>313.94000199999999</v>
      </c>
      <c r="D412" s="2">
        <v>239.94000199999999</v>
      </c>
      <c r="E412" s="2">
        <v>352.29998799999998</v>
      </c>
      <c r="F412" s="2">
        <v>2.84</v>
      </c>
      <c r="H412" s="8">
        <f t="shared" si="45"/>
        <v>-3.694822085422611E-2</v>
      </c>
      <c r="I412" s="8">
        <f t="shared" si="46"/>
        <v>2.5746598874381466E-2</v>
      </c>
      <c r="J412" s="8">
        <f t="shared" si="47"/>
        <v>-1.0189356706582053E-2</v>
      </c>
      <c r="K412" s="8">
        <f t="shared" si="48"/>
        <v>-3.5771976842269293E-2</v>
      </c>
      <c r="L412" s="8">
        <f t="shared" si="49"/>
        <v>3.0128174603174601E-2</v>
      </c>
      <c r="M412" s="9">
        <f t="shared" si="50"/>
        <v>95.434559940203826</v>
      </c>
      <c r="N412" s="9">
        <f t="shared" si="51"/>
        <v>103.19166112773794</v>
      </c>
      <c r="O412" s="9">
        <f t="shared" si="52"/>
        <v>99.846033871632869</v>
      </c>
      <c r="P412" s="9">
        <f t="shared" si="53"/>
        <v>97.22643360464005</v>
      </c>
    </row>
    <row r="413" spans="1:16">
      <c r="A413" s="1">
        <v>41990</v>
      </c>
      <c r="B413" s="2">
        <v>40225.511719000002</v>
      </c>
      <c r="C413" s="2">
        <v>319.32998700000002</v>
      </c>
      <c r="D413" s="2">
        <v>240.38999899999999</v>
      </c>
      <c r="E413" s="2">
        <v>357.17001299999998</v>
      </c>
      <c r="F413" s="2">
        <v>2.84</v>
      </c>
      <c r="H413" s="8">
        <f t="shared" si="45"/>
        <v>-4.3268383879961125E-2</v>
      </c>
      <c r="I413" s="8">
        <f t="shared" si="46"/>
        <v>4.7052185331582397E-2</v>
      </c>
      <c r="J413" s="8">
        <f t="shared" si="47"/>
        <v>4.0095477929533718E-3</v>
      </c>
      <c r="K413" s="8">
        <f t="shared" si="48"/>
        <v>-1.616900576927871E-2</v>
      </c>
      <c r="L413" s="8">
        <f t="shared" si="49"/>
        <v>3.0111111111111109E-2</v>
      </c>
      <c r="M413" s="9">
        <f t="shared" si="50"/>
        <v>95.170150431773848</v>
      </c>
      <c r="N413" s="9">
        <f t="shared" si="51"/>
        <v>104.96334202873886</v>
      </c>
      <c r="O413" s="9">
        <f t="shared" si="52"/>
        <v>100.03329074972581</v>
      </c>
      <c r="P413" s="9">
        <f t="shared" si="53"/>
        <v>98.570444897412031</v>
      </c>
    </row>
    <row r="414" spans="1:16">
      <c r="A414" s="1">
        <v>41991</v>
      </c>
      <c r="B414" s="2">
        <v>41011.699219000002</v>
      </c>
      <c r="C414" s="2">
        <v>326.36999500000002</v>
      </c>
      <c r="D414" s="2">
        <v>248.33999600000001</v>
      </c>
      <c r="E414" s="2">
        <v>369.89999399999999</v>
      </c>
      <c r="F414" s="2">
        <v>2.84</v>
      </c>
      <c r="H414" s="8">
        <f t="shared" si="45"/>
        <v>-1.7885180910131138E-2</v>
      </c>
      <c r="I414" s="8">
        <f t="shared" si="46"/>
        <v>7.9801472291149755E-2</v>
      </c>
      <c r="J414" s="8">
        <f t="shared" si="47"/>
        <v>3.2598735966736125E-2</v>
      </c>
      <c r="K414" s="8">
        <f t="shared" si="48"/>
        <v>1.060052761216812E-2</v>
      </c>
      <c r="L414" s="8">
        <f t="shared" si="49"/>
        <v>3.0094047619047617E-2</v>
      </c>
      <c r="M414" s="9">
        <f t="shared" si="50"/>
        <v>97.030203404256952</v>
      </c>
      <c r="N414" s="9">
        <f t="shared" si="51"/>
        <v>107.2773832953646</v>
      </c>
      <c r="O414" s="9">
        <f t="shared" si="52"/>
        <v>103.34151640249287</v>
      </c>
      <c r="P414" s="9">
        <f t="shared" si="53"/>
        <v>102.08361746239329</v>
      </c>
    </row>
    <row r="415" spans="1:16">
      <c r="A415" s="1">
        <v>41992</v>
      </c>
      <c r="B415" s="2">
        <v>42483.460937999997</v>
      </c>
      <c r="C415" s="2">
        <v>328.60998499999999</v>
      </c>
      <c r="D415" s="2">
        <v>249.36000100000001</v>
      </c>
      <c r="E415" s="2">
        <v>370.30999800000001</v>
      </c>
      <c r="F415" s="2">
        <v>2.84</v>
      </c>
      <c r="H415" s="8">
        <f t="shared" si="45"/>
        <v>9.600883447514974E-3</v>
      </c>
      <c r="I415" s="8">
        <f t="shared" si="46"/>
        <v>8.7536340514477784E-2</v>
      </c>
      <c r="J415" s="8">
        <f t="shared" si="47"/>
        <v>3.7012366883945269E-2</v>
      </c>
      <c r="K415" s="8">
        <f t="shared" si="48"/>
        <v>1.8482362204487179E-2</v>
      </c>
      <c r="L415" s="8">
        <f t="shared" si="49"/>
        <v>3.0076984126984129E-2</v>
      </c>
      <c r="M415" s="9">
        <f t="shared" si="50"/>
        <v>100.51226685631234</v>
      </c>
      <c r="N415" s="9">
        <f t="shared" si="51"/>
        <v>108.0136650292531</v>
      </c>
      <c r="O415" s="9">
        <f t="shared" si="52"/>
        <v>103.7659702364944</v>
      </c>
      <c r="P415" s="9">
        <f t="shared" si="53"/>
        <v>102.19676883350159</v>
      </c>
    </row>
    <row r="416" spans="1:16">
      <c r="A416" s="1">
        <v>42002</v>
      </c>
      <c r="B416" s="2">
        <v>43005.671875</v>
      </c>
      <c r="C416" s="2">
        <v>328.60998499999999</v>
      </c>
      <c r="D416" s="2">
        <v>249.36000100000001</v>
      </c>
      <c r="E416" s="2">
        <v>370.30999800000001</v>
      </c>
      <c r="F416" s="2">
        <v>2.74</v>
      </c>
      <c r="H416" s="8">
        <f t="shared" si="45"/>
        <v>1.9132315149766876E-2</v>
      </c>
      <c r="I416" s="8">
        <f t="shared" si="46"/>
        <v>8.1060578079874324E-2</v>
      </c>
      <c r="J416" s="8">
        <f t="shared" si="47"/>
        <v>3.7357499846961018E-2</v>
      </c>
      <c r="K416" s="8">
        <f t="shared" si="48"/>
        <v>9.2115800411005644E-3</v>
      </c>
      <c r="L416" s="8">
        <f t="shared" si="49"/>
        <v>3.0055952380952381E-2</v>
      </c>
      <c r="M416" s="9">
        <f t="shared" si="50"/>
        <v>101.74777366051623</v>
      </c>
      <c r="N416" s="9">
        <f t="shared" si="51"/>
        <v>108.0136650292531</v>
      </c>
      <c r="O416" s="9">
        <f t="shared" si="52"/>
        <v>103.7659702364944</v>
      </c>
      <c r="P416" s="9">
        <f t="shared" si="53"/>
        <v>102.19676883350159</v>
      </c>
    </row>
    <row r="417" spans="1:16">
      <c r="A417" s="1">
        <v>42003</v>
      </c>
      <c r="B417" s="2">
        <v>43179.570312000003</v>
      </c>
      <c r="C417" s="2">
        <f>C416</f>
        <v>328.60998499999999</v>
      </c>
      <c r="D417" s="2">
        <f t="shared" ref="D417:E417" si="54">D416</f>
        <v>249.36000100000001</v>
      </c>
      <c r="E417" s="2">
        <f t="shared" si="54"/>
        <v>370.30999800000001</v>
      </c>
      <c r="F417" s="2">
        <v>2.74</v>
      </c>
      <c r="H417" s="8">
        <f t="shared" si="45"/>
        <v>2.2852875234515846E-2</v>
      </c>
      <c r="I417" s="8">
        <f t="shared" si="46"/>
        <v>7.7445148281751974E-2</v>
      </c>
      <c r="J417" s="8">
        <f t="shared" si="47"/>
        <v>2.9307381105163621E-2</v>
      </c>
      <c r="K417" s="8">
        <f t="shared" si="48"/>
        <v>1.6499485534233749E-3</v>
      </c>
      <c r="L417" s="8">
        <f t="shared" si="49"/>
        <v>3.003492063492064E-2</v>
      </c>
      <c r="M417" s="9">
        <f t="shared" si="50"/>
        <v>102.15920261945035</v>
      </c>
      <c r="N417" s="9">
        <f t="shared" si="51"/>
        <v>108.0136650292531</v>
      </c>
      <c r="O417" s="9">
        <f t="shared" si="52"/>
        <v>103.7659702364944</v>
      </c>
      <c r="P417" s="9">
        <f t="shared" si="53"/>
        <v>102.19676883350159</v>
      </c>
    </row>
    <row r="418" spans="1:16">
      <c r="A418" s="1">
        <v>42004</v>
      </c>
      <c r="B418" s="2">
        <v>43015.25</v>
      </c>
      <c r="C418" s="2">
        <f t="shared" ref="C418:C428" si="55">C417</f>
        <v>328.60998499999999</v>
      </c>
      <c r="D418" s="2">
        <f t="shared" ref="D418:D428" si="56">D417</f>
        <v>249.36000100000001</v>
      </c>
      <c r="E418" s="2">
        <f t="shared" ref="E418:E428" si="57">E417</f>
        <v>370.30999800000001</v>
      </c>
      <c r="F418" s="2">
        <v>2.74</v>
      </c>
      <c r="H418" s="8">
        <f t="shared" si="45"/>
        <v>1.1932303969029334E-2</v>
      </c>
      <c r="I418" s="8">
        <f t="shared" si="46"/>
        <v>6.9589471192643471E-2</v>
      </c>
      <c r="J418" s="8">
        <f t="shared" si="47"/>
        <v>2.4107749309874249E-2</v>
      </c>
      <c r="K418" s="8">
        <f t="shared" si="48"/>
        <v>1.6204726536117597E-4</v>
      </c>
      <c r="L418" s="8">
        <f t="shared" si="49"/>
        <v>3.0017460317460318E-2</v>
      </c>
      <c r="M418" s="9">
        <f t="shared" si="50"/>
        <v>101.77043469223838</v>
      </c>
      <c r="N418" s="9">
        <f t="shared" si="51"/>
        <v>108.0136650292531</v>
      </c>
      <c r="O418" s="9">
        <f t="shared" si="52"/>
        <v>103.7659702364944</v>
      </c>
      <c r="P418" s="9">
        <f t="shared" si="53"/>
        <v>102.19676883350159</v>
      </c>
    </row>
    <row r="419" spans="1:16">
      <c r="A419" s="1">
        <v>42006</v>
      </c>
      <c r="B419" s="2">
        <v>43146.519530999998</v>
      </c>
      <c r="C419" s="2">
        <f t="shared" si="55"/>
        <v>328.60998499999999</v>
      </c>
      <c r="D419" s="2">
        <f t="shared" si="56"/>
        <v>249.36000100000001</v>
      </c>
      <c r="E419" s="2">
        <f t="shared" si="57"/>
        <v>370.30999800000001</v>
      </c>
      <c r="F419" s="2">
        <v>2.74</v>
      </c>
      <c r="H419" s="8">
        <f t="shared" si="45"/>
        <v>1.3072574006715243E-2</v>
      </c>
      <c r="I419" s="8">
        <f t="shared" si="46"/>
        <v>7.2171998178472307E-2</v>
      </c>
      <c r="J419" s="8">
        <f t="shared" si="47"/>
        <v>2.7525993871278853E-2</v>
      </c>
      <c r="K419" s="8">
        <f t="shared" si="48"/>
        <v>9.7306659906259974E-4</v>
      </c>
      <c r="L419" s="8">
        <f t="shared" si="49"/>
        <v>3.0000000000000006E-2</v>
      </c>
      <c r="M419" s="9">
        <f t="shared" si="50"/>
        <v>102.08100727363025</v>
      </c>
      <c r="N419" s="9">
        <f t="shared" si="51"/>
        <v>108.0136650292531</v>
      </c>
      <c r="O419" s="9">
        <f t="shared" si="52"/>
        <v>103.7659702364944</v>
      </c>
      <c r="P419" s="9">
        <f t="shared" si="53"/>
        <v>102.19676883350159</v>
      </c>
    </row>
    <row r="420" spans="1:16">
      <c r="A420" s="1">
        <v>42009</v>
      </c>
      <c r="B420" s="2">
        <v>42134.660155999998</v>
      </c>
      <c r="C420" s="2">
        <f t="shared" si="55"/>
        <v>328.60998499999999</v>
      </c>
      <c r="D420" s="2">
        <f t="shared" si="56"/>
        <v>249.36000100000001</v>
      </c>
      <c r="E420" s="2">
        <f t="shared" si="57"/>
        <v>370.30999800000001</v>
      </c>
      <c r="F420" s="2">
        <v>2.4300000000000002</v>
      </c>
      <c r="H420" s="8">
        <f t="shared" si="45"/>
        <v>-9.6569363714229528E-3</v>
      </c>
      <c r="I420" s="8">
        <f t="shared" si="46"/>
        <v>5.6012572762028423E-2</v>
      </c>
      <c r="J420" s="8">
        <f t="shared" si="47"/>
        <v>1.9710510092310285E-2</v>
      </c>
      <c r="K420" s="8">
        <f t="shared" si="48"/>
        <v>-4.0611289644776338E-3</v>
      </c>
      <c r="L420" s="8">
        <f t="shared" si="49"/>
        <v>2.9970238095238098E-2</v>
      </c>
      <c r="M420" s="9">
        <f t="shared" si="50"/>
        <v>99.687033777226844</v>
      </c>
      <c r="N420" s="9">
        <f t="shared" si="51"/>
        <v>108.0136650292531</v>
      </c>
      <c r="O420" s="9">
        <f t="shared" si="52"/>
        <v>103.7659702364944</v>
      </c>
      <c r="P420" s="9">
        <f t="shared" si="53"/>
        <v>102.19676883350159</v>
      </c>
    </row>
    <row r="421" spans="1:16">
      <c r="A421" s="1">
        <v>42010</v>
      </c>
      <c r="B421" s="2">
        <v>41101.011719000002</v>
      </c>
      <c r="C421" s="2">
        <f t="shared" si="55"/>
        <v>328.60998499999999</v>
      </c>
      <c r="D421" s="2">
        <f t="shared" si="56"/>
        <v>249.36000100000001</v>
      </c>
      <c r="E421" s="2">
        <f t="shared" si="57"/>
        <v>370.30999800000001</v>
      </c>
      <c r="F421" s="2">
        <v>2.4300000000000002</v>
      </c>
      <c r="H421" s="8">
        <f t="shared" si="45"/>
        <v>-3.8651093007461279E-2</v>
      </c>
      <c r="I421" s="8">
        <f t="shared" si="46"/>
        <v>4.9939208418009917E-2</v>
      </c>
      <c r="J421" s="8">
        <f t="shared" si="47"/>
        <v>1.1274227339814757E-2</v>
      </c>
      <c r="K421" s="8">
        <f t="shared" si="48"/>
        <v>-8.3815445138091249E-3</v>
      </c>
      <c r="L421" s="8">
        <f t="shared" si="49"/>
        <v>2.9940476190476191E-2</v>
      </c>
      <c r="M421" s="9">
        <f t="shared" si="50"/>
        <v>97.241509207395396</v>
      </c>
      <c r="N421" s="9">
        <f t="shared" si="51"/>
        <v>108.0136650292531</v>
      </c>
      <c r="O421" s="9">
        <f t="shared" si="52"/>
        <v>103.7659702364944</v>
      </c>
      <c r="P421" s="9">
        <f t="shared" si="53"/>
        <v>102.19676883350159</v>
      </c>
    </row>
    <row r="422" spans="1:16">
      <c r="A422" s="1">
        <v>42011</v>
      </c>
      <c r="B422" s="2">
        <v>41331.121094000002</v>
      </c>
      <c r="C422" s="2">
        <f t="shared" si="55"/>
        <v>328.60998499999999</v>
      </c>
      <c r="D422" s="2">
        <f t="shared" si="56"/>
        <v>249.36000100000001</v>
      </c>
      <c r="E422" s="2">
        <f t="shared" si="57"/>
        <v>370.30999800000001</v>
      </c>
      <c r="F422" s="2">
        <v>2.4300000000000002</v>
      </c>
      <c r="H422" s="8">
        <f t="shared" si="45"/>
        <v>-3.7918625084971569E-2</v>
      </c>
      <c r="I422" s="8">
        <f t="shared" si="46"/>
        <v>5.5232589766126994E-2</v>
      </c>
      <c r="J422" s="8">
        <f t="shared" si="47"/>
        <v>1.4730999944433165E-2</v>
      </c>
      <c r="K422" s="8">
        <f t="shared" si="48"/>
        <v>-2.8274101745237035E-3</v>
      </c>
      <c r="L422" s="8">
        <f t="shared" si="49"/>
        <v>2.9910714285714284E-2</v>
      </c>
      <c r="M422" s="9">
        <f t="shared" si="50"/>
        <v>97.785928480107032</v>
      </c>
      <c r="N422" s="9">
        <f t="shared" si="51"/>
        <v>108.0136650292531</v>
      </c>
      <c r="O422" s="9">
        <f t="shared" si="52"/>
        <v>103.7659702364944</v>
      </c>
      <c r="P422" s="9">
        <f t="shared" si="53"/>
        <v>102.19676883350159</v>
      </c>
    </row>
    <row r="423" spans="1:16">
      <c r="A423" s="1">
        <v>42012</v>
      </c>
      <c r="B423" s="2">
        <v>41819.039062000003</v>
      </c>
      <c r="C423" s="2">
        <f t="shared" si="55"/>
        <v>328.60998499999999</v>
      </c>
      <c r="D423" s="2">
        <f t="shared" si="56"/>
        <v>249.36000100000001</v>
      </c>
      <c r="E423" s="2">
        <f t="shared" si="57"/>
        <v>370.30999800000001</v>
      </c>
      <c r="F423" s="2">
        <v>2.4300000000000002</v>
      </c>
      <c r="H423" s="8">
        <f t="shared" si="45"/>
        <v>-2.1216639360101541E-2</v>
      </c>
      <c r="I423" s="8">
        <f t="shared" si="46"/>
        <v>5.8905032596801465E-2</v>
      </c>
      <c r="J423" s="8">
        <f t="shared" si="47"/>
        <v>2.2092880181608932E-2</v>
      </c>
      <c r="K423" s="8">
        <f t="shared" si="48"/>
        <v>1.0423226020443321E-2</v>
      </c>
      <c r="L423" s="8">
        <f t="shared" si="49"/>
        <v>2.9880952380952376E-2</v>
      </c>
      <c r="M423" s="9">
        <f t="shared" si="50"/>
        <v>98.940301026994788</v>
      </c>
      <c r="N423" s="9">
        <f t="shared" si="51"/>
        <v>108.0136650292531</v>
      </c>
      <c r="O423" s="9">
        <f t="shared" si="52"/>
        <v>103.7659702364944</v>
      </c>
      <c r="P423" s="9">
        <f t="shared" si="53"/>
        <v>102.19676883350159</v>
      </c>
    </row>
    <row r="424" spans="1:16">
      <c r="A424" s="1">
        <v>42013</v>
      </c>
      <c r="B424" s="2">
        <v>42393.171875</v>
      </c>
      <c r="C424" s="2">
        <f t="shared" si="55"/>
        <v>328.60998499999999</v>
      </c>
      <c r="D424" s="2">
        <f t="shared" si="56"/>
        <v>249.36000100000001</v>
      </c>
      <c r="E424" s="2">
        <f t="shared" si="57"/>
        <v>370.30999800000001</v>
      </c>
      <c r="F424" s="2">
        <v>2.4300000000000002</v>
      </c>
      <c r="H424" s="8">
        <f t="shared" si="45"/>
        <v>4.7892198852617085E-3</v>
      </c>
      <c r="I424" s="8">
        <f t="shared" si="46"/>
        <v>6.4841149095764994E-2</v>
      </c>
      <c r="J424" s="8">
        <f t="shared" si="47"/>
        <v>2.8840228345922148E-2</v>
      </c>
      <c r="K424" s="8">
        <f t="shared" si="48"/>
        <v>1.2772078570229883E-2</v>
      </c>
      <c r="L424" s="8">
        <f t="shared" si="49"/>
        <v>2.9851984126984123E-2</v>
      </c>
      <c r="M424" s="9">
        <f t="shared" si="50"/>
        <v>100.29865058790836</v>
      </c>
      <c r="N424" s="9">
        <f t="shared" si="51"/>
        <v>108.0136650292531</v>
      </c>
      <c r="O424" s="9">
        <f t="shared" si="52"/>
        <v>103.7659702364944</v>
      </c>
      <c r="P424" s="9">
        <f t="shared" si="53"/>
        <v>102.19676883350159</v>
      </c>
    </row>
    <row r="425" spans="1:16">
      <c r="A425" s="1">
        <v>42016</v>
      </c>
      <c r="B425" s="2">
        <v>42373.808594000002</v>
      </c>
      <c r="C425" s="2">
        <f t="shared" si="55"/>
        <v>328.60998499999999</v>
      </c>
      <c r="D425" s="2">
        <f t="shared" si="56"/>
        <v>249.36000100000001</v>
      </c>
      <c r="E425" s="2">
        <f t="shared" si="57"/>
        <v>370.30999800000001</v>
      </c>
      <c r="F425" s="2">
        <v>2.79</v>
      </c>
      <c r="H425" s="8">
        <f t="shared" si="45"/>
        <v>6.6577882545655331E-3</v>
      </c>
      <c r="I425" s="8">
        <f t="shared" si="46"/>
        <v>7.1682417381169206E-2</v>
      </c>
      <c r="J425" s="8">
        <f t="shared" si="47"/>
        <v>4.5490781214430953E-2</v>
      </c>
      <c r="K425" s="8">
        <f t="shared" si="48"/>
        <v>2.5221444344802446E-2</v>
      </c>
      <c r="L425" s="8">
        <f t="shared" si="49"/>
        <v>2.9837301587301582E-2</v>
      </c>
      <c r="M425" s="9">
        <f t="shared" si="50"/>
        <v>100.25283870667002</v>
      </c>
      <c r="N425" s="9">
        <f t="shared" si="51"/>
        <v>108.0136650292531</v>
      </c>
      <c r="O425" s="9">
        <f t="shared" si="52"/>
        <v>103.7659702364944</v>
      </c>
      <c r="P425" s="9">
        <f t="shared" si="53"/>
        <v>102.19676883350159</v>
      </c>
    </row>
    <row r="426" spans="1:16">
      <c r="A426" s="1">
        <v>42017</v>
      </c>
      <c r="B426" s="2">
        <v>41781.039062000003</v>
      </c>
      <c r="C426" s="2">
        <f t="shared" si="55"/>
        <v>328.60998499999999</v>
      </c>
      <c r="D426" s="2">
        <f t="shared" si="56"/>
        <v>249.36000100000001</v>
      </c>
      <c r="E426" s="2">
        <f t="shared" si="57"/>
        <v>370.30999800000001</v>
      </c>
      <c r="F426" s="2">
        <v>2.79</v>
      </c>
      <c r="H426" s="8">
        <f t="shared" si="45"/>
        <v>5.9750290020024188E-3</v>
      </c>
      <c r="I426" s="8">
        <f t="shared" si="46"/>
        <v>5.9417088193692624E-2</v>
      </c>
      <c r="J426" s="8">
        <f t="shared" si="47"/>
        <v>3.5118336283561868E-2</v>
      </c>
      <c r="K426" s="8">
        <f t="shared" si="48"/>
        <v>1.9856766402807535E-2</v>
      </c>
      <c r="L426" s="8">
        <f t="shared" si="49"/>
        <v>2.9822222222222212E-2</v>
      </c>
      <c r="M426" s="9">
        <f t="shared" si="50"/>
        <v>98.850396248612597</v>
      </c>
      <c r="N426" s="9">
        <f t="shared" si="51"/>
        <v>108.0136650292531</v>
      </c>
      <c r="O426" s="9">
        <f t="shared" si="52"/>
        <v>103.7659702364944</v>
      </c>
      <c r="P426" s="9">
        <f t="shared" si="53"/>
        <v>102.19676883350159</v>
      </c>
    </row>
    <row r="427" spans="1:16">
      <c r="A427" s="1">
        <v>42018</v>
      </c>
      <c r="B427" s="2">
        <v>41478.378905999998</v>
      </c>
      <c r="C427" s="2">
        <f t="shared" si="55"/>
        <v>328.60998499999999</v>
      </c>
      <c r="D427" s="2">
        <f t="shared" si="56"/>
        <v>249.36000100000001</v>
      </c>
      <c r="E427" s="2">
        <f t="shared" si="57"/>
        <v>370.30999800000001</v>
      </c>
      <c r="F427" s="2">
        <v>2.79</v>
      </c>
      <c r="H427" s="8">
        <f t="shared" si="45"/>
        <v>-7.3095761824252259E-3</v>
      </c>
      <c r="I427" s="8">
        <f t="shared" si="46"/>
        <v>5.7643940483658396E-2</v>
      </c>
      <c r="J427" s="8">
        <f t="shared" si="47"/>
        <v>3.796202052193598E-2</v>
      </c>
      <c r="K427" s="8">
        <f t="shared" si="48"/>
        <v>2.6614197664405648E-2</v>
      </c>
      <c r="L427" s="8">
        <f t="shared" si="49"/>
        <v>2.9807142857142845E-2</v>
      </c>
      <c r="M427" s="9">
        <f t="shared" si="50"/>
        <v>98.134327978867773</v>
      </c>
      <c r="N427" s="9">
        <f t="shared" si="51"/>
        <v>108.0136650292531</v>
      </c>
      <c r="O427" s="9">
        <f t="shared" si="52"/>
        <v>103.7659702364944</v>
      </c>
      <c r="P427" s="9">
        <f t="shared" si="53"/>
        <v>102.19676883350159</v>
      </c>
    </row>
    <row r="428" spans="1:16">
      <c r="A428" s="1">
        <v>42019</v>
      </c>
      <c r="B428" s="2">
        <v>40991.480469000002</v>
      </c>
      <c r="C428" s="2">
        <f t="shared" si="55"/>
        <v>328.60998499999999</v>
      </c>
      <c r="D428" s="2">
        <f t="shared" si="56"/>
        <v>249.36000100000001</v>
      </c>
      <c r="E428" s="2">
        <f t="shared" si="57"/>
        <v>370.30999800000001</v>
      </c>
      <c r="F428" s="2">
        <v>2.79</v>
      </c>
      <c r="H428" s="8">
        <f t="shared" si="45"/>
        <v>-1.3544862386100642E-2</v>
      </c>
      <c r="I428" s="8">
        <f t="shared" si="46"/>
        <v>5.3878923407709278E-2</v>
      </c>
      <c r="J428" s="8">
        <f t="shared" si="47"/>
        <v>4.7775098790388437E-2</v>
      </c>
      <c r="K428" s="8">
        <f t="shared" si="48"/>
        <v>2.4030759139853419E-2</v>
      </c>
      <c r="L428" s="8">
        <f t="shared" si="49"/>
        <v>2.9792063492063474E-2</v>
      </c>
      <c r="M428" s="9">
        <f t="shared" si="50"/>
        <v>96.982367555890775</v>
      </c>
      <c r="N428" s="9">
        <f t="shared" si="51"/>
        <v>108.0136650292531</v>
      </c>
      <c r="O428" s="9">
        <f t="shared" si="52"/>
        <v>103.7659702364944</v>
      </c>
      <c r="P428" s="9">
        <f t="shared" si="53"/>
        <v>102.19676883350159</v>
      </c>
    </row>
    <row r="429" spans="1:16">
      <c r="A429" s="1">
        <v>42020</v>
      </c>
      <c r="B429" s="2">
        <v>40999.058594000002</v>
      </c>
      <c r="C429" s="2">
        <v>322.209991</v>
      </c>
      <c r="D429" s="2">
        <v>243.570007</v>
      </c>
      <c r="E429" s="2">
        <v>360.44000199999999</v>
      </c>
      <c r="F429" s="2">
        <v>2.79</v>
      </c>
      <c r="H429" s="8">
        <f t="shared" si="45"/>
        <v>-1.4134105995585844E-2</v>
      </c>
      <c r="I429" s="8">
        <f t="shared" si="46"/>
        <v>1.190244910893834E-2</v>
      </c>
      <c r="J429" s="8">
        <f t="shared" si="47"/>
        <v>1.0686326173903193E-3</v>
      </c>
      <c r="K429" s="8">
        <f t="shared" si="48"/>
        <v>-2.3832705661160913E-2</v>
      </c>
      <c r="L429" s="8">
        <f t="shared" si="49"/>
        <v>2.9776984126984107E-2</v>
      </c>
      <c r="M429" s="9">
        <f t="shared" si="50"/>
        <v>97.000296757171768</v>
      </c>
      <c r="N429" s="9">
        <f t="shared" si="51"/>
        <v>105.90999551323024</v>
      </c>
      <c r="O429" s="9">
        <f t="shared" si="52"/>
        <v>101.35658483922099</v>
      </c>
      <c r="P429" s="9">
        <f t="shared" si="53"/>
        <v>99.47288423668445</v>
      </c>
    </row>
    <row r="430" spans="1:16">
      <c r="A430" s="1">
        <v>42023</v>
      </c>
      <c r="B430" s="2">
        <v>41412.179687999997</v>
      </c>
      <c r="C430" s="2">
        <v>321.86999500000002</v>
      </c>
      <c r="D430" s="2">
        <v>243.550003</v>
      </c>
      <c r="E430" s="2">
        <v>359.36999500000002</v>
      </c>
      <c r="F430" s="2">
        <v>2.72</v>
      </c>
      <c r="H430" s="8">
        <f t="shared" si="45"/>
        <v>-2.4585213639719439E-2</v>
      </c>
      <c r="I430" s="8">
        <f t="shared" si="46"/>
        <v>1.6260400302284594E-2</v>
      </c>
      <c r="J430" s="8">
        <f t="shared" si="47"/>
        <v>8.5303654699913078E-3</v>
      </c>
      <c r="K430" s="8">
        <f t="shared" si="48"/>
        <v>-1.9828768553808773E-2</v>
      </c>
      <c r="L430" s="8">
        <f t="shared" si="49"/>
        <v>2.9759126984126961E-2</v>
      </c>
      <c r="M430" s="9">
        <f t="shared" si="50"/>
        <v>97.977706241410786</v>
      </c>
      <c r="N430" s="9">
        <f t="shared" si="51"/>
        <v>105.79823928021351</v>
      </c>
      <c r="O430" s="9">
        <f t="shared" si="52"/>
        <v>101.34826059130518</v>
      </c>
      <c r="P430" s="9">
        <f t="shared" si="53"/>
        <v>99.177587705076292</v>
      </c>
    </row>
    <row r="431" spans="1:16">
      <c r="A431" s="1">
        <v>42024</v>
      </c>
      <c r="B431" s="2">
        <v>41286.578125</v>
      </c>
      <c r="C431" s="2">
        <v>323.290009</v>
      </c>
      <c r="D431" s="2">
        <v>245.36000100000001</v>
      </c>
      <c r="E431" s="2">
        <v>363.42001299999998</v>
      </c>
      <c r="F431" s="2">
        <v>2.72</v>
      </c>
      <c r="H431" s="8">
        <f t="shared" si="45"/>
        <v>-2.0518635545766162E-2</v>
      </c>
      <c r="I431" s="8">
        <f t="shared" si="46"/>
        <v>1.756324370674256E-2</v>
      </c>
      <c r="J431" s="8">
        <f t="shared" si="47"/>
        <v>9.7950655987335544E-3</v>
      </c>
      <c r="K431" s="8">
        <f t="shared" si="48"/>
        <v>-1.5335358728079784E-2</v>
      </c>
      <c r="L431" s="8">
        <f t="shared" si="49"/>
        <v>2.9746031746031725E-2</v>
      </c>
      <c r="M431" s="9">
        <f t="shared" si="50"/>
        <v>97.680543591779923</v>
      </c>
      <c r="N431" s="9">
        <f t="shared" si="51"/>
        <v>106.26499599344255</v>
      </c>
      <c r="O431" s="9">
        <f t="shared" si="52"/>
        <v>102.1014535566682</v>
      </c>
      <c r="P431" s="9">
        <f t="shared" si="53"/>
        <v>100.29529653160795</v>
      </c>
    </row>
    <row r="432" spans="1:16">
      <c r="A432" s="1">
        <v>42025</v>
      </c>
      <c r="B432" s="2">
        <v>41753.480469000002</v>
      </c>
      <c r="C432" s="2">
        <v>325.39001500000001</v>
      </c>
      <c r="D432" s="2">
        <v>248.020004</v>
      </c>
      <c r="E432" s="2">
        <v>370</v>
      </c>
      <c r="F432" s="2">
        <v>2.72</v>
      </c>
      <c r="H432" s="8">
        <f t="shared" si="45"/>
        <v>-1.6057327557107759E-2</v>
      </c>
      <c r="I432" s="8">
        <f t="shared" si="46"/>
        <v>2.4527735682725371E-2</v>
      </c>
      <c r="J432" s="8">
        <f t="shared" si="47"/>
        <v>2.0028830434599909E-2</v>
      </c>
      <c r="K432" s="8">
        <f t="shared" si="48"/>
        <v>7.3023285091133872E-4</v>
      </c>
      <c r="L432" s="8">
        <f t="shared" si="49"/>
        <v>2.9732936507936483E-2</v>
      </c>
      <c r="M432" s="9">
        <f t="shared" si="50"/>
        <v>98.785194953976003</v>
      </c>
      <c r="N432" s="9">
        <f t="shared" si="51"/>
        <v>106.95526517270508</v>
      </c>
      <c r="O432" s="9">
        <f t="shared" si="52"/>
        <v>103.20835839714013</v>
      </c>
      <c r="P432" s="9">
        <f t="shared" si="53"/>
        <v>102.11121674439801</v>
      </c>
    </row>
    <row r="433" spans="1:16">
      <c r="A433" s="1">
        <v>42026</v>
      </c>
      <c r="B433" s="2">
        <v>42489.378905999998</v>
      </c>
      <c r="C433" s="2">
        <v>327.32998700000002</v>
      </c>
      <c r="D433" s="2">
        <v>248.779999</v>
      </c>
      <c r="E433" s="2">
        <v>375.83999599999999</v>
      </c>
      <c r="F433" s="2">
        <v>2.72</v>
      </c>
      <c r="H433" s="8">
        <f t="shared" si="45"/>
        <v>-4.6084025503445591E-4</v>
      </c>
      <c r="I433" s="8">
        <f t="shared" si="46"/>
        <v>3.3434354152754864E-2</v>
      </c>
      <c r="J433" s="8">
        <f t="shared" si="47"/>
        <v>2.6023829644806318E-2</v>
      </c>
      <c r="K433" s="8">
        <f t="shared" si="48"/>
        <v>2.5232548899124962E-2</v>
      </c>
      <c r="L433" s="8">
        <f t="shared" si="49"/>
        <v>2.971984126984125E-2</v>
      </c>
      <c r="M433" s="9">
        <f t="shared" si="50"/>
        <v>100.52626826687847</v>
      </c>
      <c r="N433" s="9">
        <f t="shared" si="51"/>
        <v>107.59293138900746</v>
      </c>
      <c r="O433" s="9">
        <f t="shared" si="52"/>
        <v>103.52461448566126</v>
      </c>
      <c r="P433" s="9">
        <f t="shared" si="53"/>
        <v>103.72291700748561</v>
      </c>
    </row>
    <row r="434" spans="1:16">
      <c r="A434" s="1">
        <v>42027</v>
      </c>
      <c r="B434" s="2">
        <v>43123.171875</v>
      </c>
      <c r="C434" s="2">
        <v>326.07998700000002</v>
      </c>
      <c r="D434" s="2">
        <v>248.71000699999999</v>
      </c>
      <c r="E434" s="2">
        <v>371.26001000000002</v>
      </c>
      <c r="F434" s="2">
        <v>2.72</v>
      </c>
      <c r="H434" s="8">
        <f t="shared" si="45"/>
        <v>2.253374597036073E-2</v>
      </c>
      <c r="I434" s="8">
        <f t="shared" si="46"/>
        <v>3.510887685289088E-2</v>
      </c>
      <c r="J434" s="8">
        <f t="shared" si="47"/>
        <v>2.5354588764467278E-2</v>
      </c>
      <c r="K434" s="8">
        <f t="shared" si="48"/>
        <v>1.9608961600694252E-2</v>
      </c>
      <c r="L434" s="8">
        <f t="shared" si="49"/>
        <v>2.9706746031746011E-2</v>
      </c>
      <c r="M434" s="9">
        <f t="shared" si="50"/>
        <v>102.02576869893488</v>
      </c>
      <c r="N434" s="9">
        <f t="shared" si="51"/>
        <v>107.18205805146549</v>
      </c>
      <c r="O434" s="9">
        <f t="shared" si="52"/>
        <v>103.49548877279766</v>
      </c>
      <c r="P434" s="9">
        <f t="shared" si="53"/>
        <v>102.45894959361451</v>
      </c>
    </row>
    <row r="435" spans="1:16">
      <c r="A435" s="1">
        <v>42030</v>
      </c>
      <c r="B435" s="2">
        <v>42649.101562000003</v>
      </c>
      <c r="C435" s="2">
        <v>327.75</v>
      </c>
      <c r="D435" s="2">
        <v>251.33999600000001</v>
      </c>
      <c r="E435" s="2">
        <v>371.51998900000001</v>
      </c>
      <c r="F435" s="2">
        <v>2.75</v>
      </c>
      <c r="H435" s="8">
        <f t="shared" si="45"/>
        <v>1.7603672916708391E-2</v>
      </c>
      <c r="I435" s="8">
        <f t="shared" si="46"/>
        <v>3.8136293887512718E-2</v>
      </c>
      <c r="J435" s="8">
        <f t="shared" si="47"/>
        <v>3.9282170679493467E-2</v>
      </c>
      <c r="K435" s="8">
        <f t="shared" si="48"/>
        <v>1.8476862817251138E-2</v>
      </c>
      <c r="L435" s="8">
        <f t="shared" si="49"/>
        <v>2.969484126984125E-2</v>
      </c>
      <c r="M435" s="9">
        <f t="shared" si="50"/>
        <v>100.90415852978103</v>
      </c>
      <c r="N435" s="9">
        <f t="shared" si="51"/>
        <v>107.73098910350426</v>
      </c>
      <c r="O435" s="9">
        <f t="shared" si="52"/>
        <v>104.58990391236252</v>
      </c>
      <c r="P435" s="9">
        <f t="shared" si="53"/>
        <v>102.53069762609556</v>
      </c>
    </row>
    <row r="436" spans="1:16">
      <c r="A436" s="1">
        <v>42031</v>
      </c>
      <c r="B436" s="2">
        <v>42737.851562000003</v>
      </c>
      <c r="C436" s="2">
        <v>326.33999599999999</v>
      </c>
      <c r="D436" s="2">
        <v>252.050003</v>
      </c>
      <c r="E436" s="2">
        <v>370.38000499999998</v>
      </c>
      <c r="F436" s="2">
        <v>2.75</v>
      </c>
      <c r="H436" s="8">
        <f t="shared" si="45"/>
        <v>1.8134439945252545E-2</v>
      </c>
      <c r="I436" s="8">
        <f t="shared" si="46"/>
        <v>3.6164418371255502E-2</v>
      </c>
      <c r="J436" s="8">
        <f t="shared" si="47"/>
        <v>4.1615039120837194E-2</v>
      </c>
      <c r="K436" s="8">
        <f t="shared" si="48"/>
        <v>1.9235503760333117E-2</v>
      </c>
      <c r="L436" s="8">
        <f t="shared" si="49"/>
        <v>2.9679761904761882E-2</v>
      </c>
      <c r="M436" s="9">
        <f t="shared" si="50"/>
        <v>101.1141335056079</v>
      </c>
      <c r="N436" s="9">
        <f t="shared" si="51"/>
        <v>107.26752266396223</v>
      </c>
      <c r="O436" s="9">
        <f t="shared" si="52"/>
        <v>104.88535853593585</v>
      </c>
      <c r="P436" s="9">
        <f t="shared" si="53"/>
        <v>102.21608910363841</v>
      </c>
    </row>
    <row r="437" spans="1:16">
      <c r="A437" s="1">
        <v>42032</v>
      </c>
      <c r="B437" s="2">
        <v>42627.820312000003</v>
      </c>
      <c r="C437" s="2">
        <v>326.02999899999998</v>
      </c>
      <c r="D437" s="2">
        <v>251.550003</v>
      </c>
      <c r="E437" s="2">
        <v>365.85000600000001</v>
      </c>
      <c r="F437" s="2">
        <v>2.75</v>
      </c>
      <c r="H437" s="8">
        <f t="shared" si="45"/>
        <v>1.8609773651282469E-2</v>
      </c>
      <c r="I437" s="8">
        <f t="shared" si="46"/>
        <v>4.056552954181436E-2</v>
      </c>
      <c r="J437" s="8">
        <f t="shared" si="47"/>
        <v>3.4078797050045129E-2</v>
      </c>
      <c r="K437" s="8">
        <f t="shared" si="48"/>
        <v>9.0286991117194404E-4</v>
      </c>
      <c r="L437" s="8">
        <f t="shared" si="49"/>
        <v>2.9664682539682526E-2</v>
      </c>
      <c r="M437" s="9">
        <f t="shared" si="50"/>
        <v>100.85380889649298</v>
      </c>
      <c r="N437" s="9">
        <f t="shared" si="51"/>
        <v>107.16562706234782</v>
      </c>
      <c r="O437" s="9">
        <f t="shared" si="52"/>
        <v>104.67729395095758</v>
      </c>
      <c r="P437" s="9">
        <f t="shared" si="53"/>
        <v>100.96591691514948</v>
      </c>
    </row>
    <row r="438" spans="1:16">
      <c r="A438" s="1">
        <v>42033</v>
      </c>
      <c r="B438" s="2">
        <v>42150.808594000002</v>
      </c>
      <c r="C438" s="2">
        <v>327.92999300000002</v>
      </c>
      <c r="D438" s="2">
        <v>247.58999600000001</v>
      </c>
      <c r="E438" s="2">
        <v>363.82000699999998</v>
      </c>
      <c r="F438" s="2">
        <v>2.75</v>
      </c>
      <c r="H438" s="8">
        <f t="shared" si="45"/>
        <v>2.2025854874367923E-3</v>
      </c>
      <c r="I438" s="8">
        <f t="shared" si="46"/>
        <v>4.6830053411541339E-2</v>
      </c>
      <c r="J438" s="8">
        <f t="shared" si="47"/>
        <v>2.6790490051207039E-2</v>
      </c>
      <c r="K438" s="8">
        <f t="shared" si="48"/>
        <v>8.3143948278898705E-3</v>
      </c>
      <c r="L438" s="8">
        <f t="shared" si="49"/>
        <v>2.9649603174603158E-2</v>
      </c>
      <c r="M438" s="9">
        <f t="shared" si="50"/>
        <v>99.725239612479712</v>
      </c>
      <c r="N438" s="9">
        <f t="shared" si="51"/>
        <v>107.79015256321962</v>
      </c>
      <c r="O438" s="9">
        <f t="shared" si="52"/>
        <v>103.02941952502546</v>
      </c>
      <c r="P438" s="9">
        <f t="shared" si="53"/>
        <v>100.40568538033891</v>
      </c>
    </row>
    <row r="439" spans="1:16">
      <c r="A439" s="1">
        <v>42034</v>
      </c>
      <c r="B439" s="2">
        <v>41862.628905999998</v>
      </c>
      <c r="C439" s="2">
        <v>323.82998700000002</v>
      </c>
      <c r="D439" s="2">
        <v>243.36999499999999</v>
      </c>
      <c r="E439" s="2">
        <v>355.80999800000001</v>
      </c>
      <c r="F439" s="2">
        <v>2.75</v>
      </c>
      <c r="H439" s="8">
        <f t="shared" si="45"/>
        <v>7.9418629350760384E-3</v>
      </c>
      <c r="I439" s="8">
        <f t="shared" si="46"/>
        <v>4.6672391802948132E-2</v>
      </c>
      <c r="J439" s="8">
        <f t="shared" si="47"/>
        <v>2.3638254468979936E-2</v>
      </c>
      <c r="K439" s="8">
        <f t="shared" si="48"/>
        <v>-8.4239985576362031E-4</v>
      </c>
      <c r="L439" s="8">
        <f t="shared" si="49"/>
        <v>2.9634523809523795E-2</v>
      </c>
      <c r="M439" s="9">
        <f t="shared" si="50"/>
        <v>99.043430902377267</v>
      </c>
      <c r="N439" s="9">
        <f t="shared" si="51"/>
        <v>106.44248604388993</v>
      </c>
      <c r="O439" s="9">
        <f t="shared" si="52"/>
        <v>101.27335401167964</v>
      </c>
      <c r="P439" s="9">
        <f t="shared" si="53"/>
        <v>98.195113042167094</v>
      </c>
    </row>
    <row r="440" spans="1:16">
      <c r="A440" s="1">
        <v>42037</v>
      </c>
      <c r="B440" s="2">
        <v>41862.628905999998</v>
      </c>
      <c r="C440" s="2">
        <v>323.82998700000002</v>
      </c>
      <c r="D440" s="2">
        <v>243.36999499999999</v>
      </c>
      <c r="E440" s="2">
        <v>355.80999800000001</v>
      </c>
      <c r="F440" s="2">
        <v>2.74</v>
      </c>
      <c r="H440" s="8">
        <f t="shared" si="45"/>
        <v>2.1529569187532571E-2</v>
      </c>
      <c r="I440" s="8">
        <f t="shared" si="46"/>
        <v>4.84685706372745E-2</v>
      </c>
      <c r="J440" s="8">
        <f t="shared" si="47"/>
        <v>2.6964297020243055E-2</v>
      </c>
      <c r="K440" s="8">
        <f t="shared" si="48"/>
        <v>2.2534237837406046E-3</v>
      </c>
      <c r="L440" s="8">
        <f t="shared" si="49"/>
        <v>2.9619047619047604E-2</v>
      </c>
      <c r="M440" s="9">
        <f t="shared" si="50"/>
        <v>99.043430902377267</v>
      </c>
      <c r="N440" s="9">
        <f t="shared" si="51"/>
        <v>106.44248604388991</v>
      </c>
      <c r="O440" s="9">
        <f t="shared" si="52"/>
        <v>101.27335401167964</v>
      </c>
      <c r="P440" s="9">
        <f t="shared" si="53"/>
        <v>98.195113042167094</v>
      </c>
    </row>
    <row r="441" spans="1:16">
      <c r="A441" s="1">
        <v>42038</v>
      </c>
      <c r="B441" s="2">
        <v>40954.621094000002</v>
      </c>
      <c r="C441" s="2">
        <v>321.72000100000002</v>
      </c>
      <c r="D441" s="2">
        <v>244.58999600000001</v>
      </c>
      <c r="E441" s="2">
        <v>361.76001000000002</v>
      </c>
      <c r="F441" s="2">
        <v>2.74</v>
      </c>
      <c r="H441" s="8">
        <f t="shared" si="45"/>
        <v>1.9839206821652411E-3</v>
      </c>
      <c r="I441" s="8">
        <f t="shared" si="46"/>
        <v>4.9246644857586785E-2</v>
      </c>
      <c r="J441" s="8">
        <f t="shared" si="47"/>
        <v>3.3726363916460222E-2</v>
      </c>
      <c r="K441" s="8">
        <f t="shared" si="48"/>
        <v>2.4293609972408703E-2</v>
      </c>
      <c r="L441" s="8">
        <f t="shared" si="49"/>
        <v>2.9601587301587285E-2</v>
      </c>
      <c r="M441" s="9">
        <f t="shared" si="50"/>
        <v>96.89516139955704</v>
      </c>
      <c r="N441" s="9">
        <f t="shared" si="51"/>
        <v>105.74893645190046</v>
      </c>
      <c r="O441" s="9">
        <f t="shared" si="52"/>
        <v>101.78103201515582</v>
      </c>
      <c r="P441" s="9">
        <f t="shared" si="53"/>
        <v>99.837175109636746</v>
      </c>
    </row>
    <row r="442" spans="1:16">
      <c r="A442" s="1">
        <v>42039</v>
      </c>
      <c r="B442" s="2">
        <v>41572.238280999998</v>
      </c>
      <c r="C442" s="2">
        <v>321.209991</v>
      </c>
      <c r="D442" s="2">
        <v>243.550003</v>
      </c>
      <c r="E442" s="2">
        <v>363.32000699999998</v>
      </c>
      <c r="F442" s="2">
        <v>2.74</v>
      </c>
      <c r="H442" s="8">
        <f t="shared" si="45"/>
        <v>2.2529287058195901E-2</v>
      </c>
      <c r="I442" s="8">
        <f t="shared" si="46"/>
        <v>4.7754130103144776E-2</v>
      </c>
      <c r="J442" s="8">
        <f t="shared" si="47"/>
        <v>3.1685499123994987E-2</v>
      </c>
      <c r="K442" s="8">
        <f t="shared" si="48"/>
        <v>2.7575868447461405E-2</v>
      </c>
      <c r="L442" s="8">
        <f t="shared" si="49"/>
        <v>2.958412698412697E-2</v>
      </c>
      <c r="M442" s="9">
        <f t="shared" si="50"/>
        <v>98.356391302774796</v>
      </c>
      <c r="N442" s="9">
        <f t="shared" si="51"/>
        <v>105.58129684319664</v>
      </c>
      <c r="O442" s="9">
        <f t="shared" si="52"/>
        <v>101.34826059130519</v>
      </c>
      <c r="P442" s="9">
        <f t="shared" si="53"/>
        <v>100.26769724960324</v>
      </c>
    </row>
    <row r="443" spans="1:16">
      <c r="A443" s="1">
        <v>42040</v>
      </c>
      <c r="B443" s="2">
        <v>41709.679687999997</v>
      </c>
      <c r="C443" s="2">
        <v>324.75</v>
      </c>
      <c r="D443" s="2">
        <v>245.270004</v>
      </c>
      <c r="E443" s="2">
        <v>370.23001099999999</v>
      </c>
      <c r="F443" s="2">
        <v>2.74</v>
      </c>
      <c r="H443" s="8">
        <f t="shared" si="45"/>
        <v>2.4985912977895763E-2</v>
      </c>
      <c r="I443" s="8">
        <f t="shared" si="46"/>
        <v>5.022313870311379E-2</v>
      </c>
      <c r="J443" s="8">
        <f t="shared" si="47"/>
        <v>3.2324627001550921E-2</v>
      </c>
      <c r="K443" s="8">
        <f t="shared" si="48"/>
        <v>3.8717330951438589E-2</v>
      </c>
      <c r="L443" s="8">
        <f t="shared" si="49"/>
        <v>2.9566666666666651E-2</v>
      </c>
      <c r="M443" s="9">
        <f t="shared" si="50"/>
        <v>98.681566019534614</v>
      </c>
      <c r="N443" s="9">
        <f t="shared" si="51"/>
        <v>106.74489309340353</v>
      </c>
      <c r="O443" s="9">
        <f t="shared" si="52"/>
        <v>102.06400317975962</v>
      </c>
      <c r="P443" s="9">
        <f t="shared" si="53"/>
        <v>102.17469432027531</v>
      </c>
    </row>
    <row r="444" spans="1:16">
      <c r="A444" s="1">
        <v>42041</v>
      </c>
      <c r="B444" s="2">
        <v>42447.449219000002</v>
      </c>
      <c r="C444" s="2">
        <v>326.58999599999999</v>
      </c>
      <c r="D444" s="2">
        <v>245.509995</v>
      </c>
      <c r="E444" s="2">
        <v>372.70001200000002</v>
      </c>
      <c r="F444" s="2">
        <v>2.74</v>
      </c>
      <c r="H444" s="8">
        <f t="shared" si="45"/>
        <v>3.5085794170248041E-2</v>
      </c>
      <c r="I444" s="8">
        <f t="shared" si="46"/>
        <v>4.9082901603436424E-2</v>
      </c>
      <c r="J444" s="8">
        <f t="shared" si="47"/>
        <v>3.2639305993690915E-2</v>
      </c>
      <c r="K444" s="8">
        <f t="shared" si="48"/>
        <v>4.9474859213881395E-2</v>
      </c>
      <c r="L444" s="8">
        <f t="shared" si="49"/>
        <v>2.9549206349206335E-2</v>
      </c>
      <c r="M444" s="9">
        <f t="shared" si="50"/>
        <v>100.42706618221085</v>
      </c>
      <c r="N444" s="9">
        <f t="shared" si="51"/>
        <v>107.34969733147064</v>
      </c>
      <c r="O444" s="9">
        <f t="shared" si="52"/>
        <v>102.16387043538667</v>
      </c>
      <c r="P444" s="9">
        <f t="shared" si="53"/>
        <v>102.8563559620858</v>
      </c>
    </row>
    <row r="445" spans="1:16">
      <c r="A445" s="1">
        <v>42044</v>
      </c>
      <c r="B445" s="2">
        <v>42705.261719000002</v>
      </c>
      <c r="C445" s="2">
        <v>325.72000100000002</v>
      </c>
      <c r="D445" s="2">
        <v>243.949997</v>
      </c>
      <c r="E445" s="2">
        <v>374.07998700000002</v>
      </c>
      <c r="F445" s="2">
        <v>2.78</v>
      </c>
      <c r="H445" s="8">
        <f t="shared" si="45"/>
        <v>4.4620611572898428E-2</v>
      </c>
      <c r="I445" s="8">
        <f t="shared" si="46"/>
        <v>6.9969079201110285E-2</v>
      </c>
      <c r="J445" s="8">
        <f t="shared" si="47"/>
        <v>4.6142608635511007E-2</v>
      </c>
      <c r="K445" s="8">
        <f t="shared" si="48"/>
        <v>7.3985786075540627E-2</v>
      </c>
      <c r="L445" s="8">
        <f t="shared" si="49"/>
        <v>2.9533333333333318E-2</v>
      </c>
      <c r="M445" s="9">
        <f t="shared" si="50"/>
        <v>101.03702870001774</v>
      </c>
      <c r="N445" s="9">
        <f t="shared" si="51"/>
        <v>107.0637311320348</v>
      </c>
      <c r="O445" s="9">
        <f t="shared" si="52"/>
        <v>101.51470976251278</v>
      </c>
      <c r="P445" s="9">
        <f t="shared" si="53"/>
        <v>103.23719630350972</v>
      </c>
    </row>
    <row r="446" spans="1:16">
      <c r="A446" s="1">
        <v>42045</v>
      </c>
      <c r="B446" s="2">
        <v>42811.359375</v>
      </c>
      <c r="C446" s="2">
        <v>325.42001299999998</v>
      </c>
      <c r="D446" s="2">
        <v>243.509995</v>
      </c>
      <c r="E446" s="2">
        <v>372.54998799999998</v>
      </c>
      <c r="F446" s="2">
        <v>2.78</v>
      </c>
      <c r="H446" s="8">
        <f t="shared" ref="H446:H509" si="58">B446/B195-1</f>
        <v>6.7631171140770885E-2</v>
      </c>
      <c r="I446" s="8">
        <f t="shared" ref="I446:I509" si="59">C446/C195-1</f>
        <v>7.5626374427720577E-2</v>
      </c>
      <c r="J446" s="8">
        <f t="shared" ref="J446:J509" si="60">D446/D195-1</f>
        <v>4.6544620619788368E-2</v>
      </c>
      <c r="K446" s="8">
        <f t="shared" ref="K446:K509" si="61">E446/E195-1</f>
        <v>7.5335474371407862E-2</v>
      </c>
      <c r="L446" s="8">
        <f t="shared" ref="L446:L509" si="62">AVERAGE(F195:F446)/100</f>
        <v>2.9517460317460303E-2</v>
      </c>
      <c r="M446" s="9">
        <f t="shared" si="50"/>
        <v>101.28804675921646</v>
      </c>
      <c r="N446" s="9">
        <f t="shared" si="51"/>
        <v>106.96512547540877</v>
      </c>
      <c r="O446" s="9">
        <f t="shared" si="52"/>
        <v>101.33161209547356</v>
      </c>
      <c r="P446" s="9">
        <f t="shared" si="53"/>
        <v>102.81495289943481</v>
      </c>
    </row>
    <row r="447" spans="1:16">
      <c r="A447" s="1">
        <v>42046</v>
      </c>
      <c r="B447" s="2">
        <v>42630.070312000003</v>
      </c>
      <c r="C447" s="2">
        <v>322.17999300000002</v>
      </c>
      <c r="D447" s="2">
        <v>241.009995</v>
      </c>
      <c r="E447" s="2">
        <v>366.19000199999999</v>
      </c>
      <c r="F447" s="2">
        <v>2.78</v>
      </c>
      <c r="H447" s="8">
        <f t="shared" si="58"/>
        <v>6.8917905168170757E-2</v>
      </c>
      <c r="I447" s="8">
        <f t="shared" si="59"/>
        <v>5.5082554447990484E-2</v>
      </c>
      <c r="J447" s="8">
        <f t="shared" si="60"/>
        <v>2.9517252554021711E-2</v>
      </c>
      <c r="K447" s="8">
        <f t="shared" si="61"/>
        <v>4.607782692154383E-2</v>
      </c>
      <c r="L447" s="8">
        <f t="shared" si="62"/>
        <v>2.9501587301587282E-2</v>
      </c>
      <c r="M447" s="9">
        <f t="shared" si="50"/>
        <v>100.85913220573929</v>
      </c>
      <c r="N447" s="9">
        <f t="shared" si="51"/>
        <v>105.90013521052659</v>
      </c>
      <c r="O447" s="9">
        <f t="shared" si="52"/>
        <v>100.29128917058217</v>
      </c>
      <c r="P447" s="9">
        <f t="shared" si="53"/>
        <v>101.05974774014472</v>
      </c>
    </row>
    <row r="448" spans="1:16">
      <c r="A448" s="1">
        <v>42047</v>
      </c>
      <c r="B448" s="2">
        <v>41925.71875</v>
      </c>
      <c r="C448" s="2">
        <v>325.44000199999999</v>
      </c>
      <c r="D448" s="2">
        <v>244.16000399999999</v>
      </c>
      <c r="E448" s="2">
        <v>376.48998999999998</v>
      </c>
      <c r="F448" s="2">
        <v>2.78</v>
      </c>
      <c r="H448" s="8">
        <f t="shared" si="58"/>
        <v>4.105575800654071E-2</v>
      </c>
      <c r="I448" s="8">
        <f t="shared" si="59"/>
        <v>6.8242272803064719E-2</v>
      </c>
      <c r="J448" s="8">
        <f t="shared" si="60"/>
        <v>3.950953168618998E-2</v>
      </c>
      <c r="K448" s="8">
        <f t="shared" si="61"/>
        <v>6.8693350312980295E-2</v>
      </c>
      <c r="L448" s="8">
        <f t="shared" si="62"/>
        <v>2.9485714285714268E-2</v>
      </c>
      <c r="M448" s="9">
        <f t="shared" si="50"/>
        <v>99.192696124561166</v>
      </c>
      <c r="N448" s="9">
        <f t="shared" si="51"/>
        <v>106.97169583312406</v>
      </c>
      <c r="O448" s="9">
        <f t="shared" si="52"/>
        <v>101.60209980110783</v>
      </c>
      <c r="P448" s="9">
        <f t="shared" si="53"/>
        <v>103.90229992158444</v>
      </c>
    </row>
    <row r="449" spans="1:16">
      <c r="A449" s="1">
        <v>42048</v>
      </c>
      <c r="B449" s="2">
        <v>43032.078125</v>
      </c>
      <c r="C449" s="2">
        <v>325.63000499999998</v>
      </c>
      <c r="D449" s="2">
        <v>244.33999600000001</v>
      </c>
      <c r="E449" s="2">
        <v>376.64001500000001</v>
      </c>
      <c r="F449" s="2">
        <v>2.78</v>
      </c>
      <c r="H449" s="8">
        <f t="shared" si="58"/>
        <v>6.16328863947464E-2</v>
      </c>
      <c r="I449" s="8">
        <f t="shared" si="59"/>
        <v>7.5716080345692882E-2</v>
      </c>
      <c r="J449" s="8">
        <f t="shared" si="60"/>
        <v>4.7455702877254646E-2</v>
      </c>
      <c r="K449" s="8">
        <f t="shared" si="61"/>
        <v>8.000236795327087E-2</v>
      </c>
      <c r="L449" s="8">
        <f t="shared" si="62"/>
        <v>2.9469841269841247E-2</v>
      </c>
      <c r="M449" s="9">
        <f t="shared" si="50"/>
        <v>101.8102486093098</v>
      </c>
      <c r="N449" s="9">
        <f t="shared" si="51"/>
        <v>107.03414956652644</v>
      </c>
      <c r="O449" s="9">
        <f t="shared" si="52"/>
        <v>101.67699972266665</v>
      </c>
      <c r="P449" s="9">
        <f t="shared" si="53"/>
        <v>103.94370326021169</v>
      </c>
    </row>
    <row r="450" spans="1:16">
      <c r="A450" s="1">
        <v>42051</v>
      </c>
      <c r="B450" s="2">
        <v>43074.03125</v>
      </c>
      <c r="C450" s="2">
        <v>326.70001200000002</v>
      </c>
      <c r="D450" s="2">
        <v>243.759995</v>
      </c>
      <c r="E450" s="2">
        <v>375.709991</v>
      </c>
      <c r="F450" s="2">
        <v>2.83</v>
      </c>
      <c r="H450" s="8">
        <f t="shared" si="58"/>
        <v>7.3720111202007832E-2</v>
      </c>
      <c r="I450" s="8">
        <f t="shared" si="59"/>
        <v>6.4446755383136267E-2</v>
      </c>
      <c r="J450" s="8">
        <f t="shared" si="60"/>
        <v>2.7959304433025967E-2</v>
      </c>
      <c r="K450" s="8">
        <f t="shared" si="61"/>
        <v>6.0668482692483483E-2</v>
      </c>
      <c r="L450" s="8">
        <f t="shared" si="62"/>
        <v>2.9456746031746014E-2</v>
      </c>
      <c r="M450" s="9">
        <f t="shared" si="50"/>
        <v>101.90950614629837</v>
      </c>
      <c r="N450" s="9">
        <f t="shared" si="51"/>
        <v>107.38585944435306</v>
      </c>
      <c r="O450" s="9">
        <f t="shared" si="52"/>
        <v>101.43564438796267</v>
      </c>
      <c r="P450" s="9">
        <f t="shared" si="53"/>
        <v>103.68703871361308</v>
      </c>
    </row>
    <row r="451" spans="1:16">
      <c r="A451" s="1">
        <v>42052</v>
      </c>
      <c r="B451" s="2">
        <v>42959.558594000002</v>
      </c>
      <c r="C451" s="2">
        <v>326.26001000000002</v>
      </c>
      <c r="D451" s="2">
        <v>244.36999499999999</v>
      </c>
      <c r="E451" s="2">
        <v>378.45001200000002</v>
      </c>
      <c r="F451" s="2">
        <v>2.83</v>
      </c>
      <c r="H451" s="8">
        <f t="shared" si="58"/>
        <v>5.3825092005582276E-2</v>
      </c>
      <c r="I451" s="8">
        <f t="shared" si="59"/>
        <v>6.0870132184980275E-2</v>
      </c>
      <c r="J451" s="8">
        <f t="shared" si="60"/>
        <v>2.9099586441097003E-2</v>
      </c>
      <c r="K451" s="8">
        <f t="shared" si="61"/>
        <v>7.0277165097107019E-2</v>
      </c>
      <c r="L451" s="8">
        <f t="shared" si="62"/>
        <v>2.9443650793650772E-2</v>
      </c>
      <c r="M451" s="9">
        <f t="shared" si="50"/>
        <v>101.63867354712725</v>
      </c>
      <c r="N451" s="9">
        <f t="shared" si="51"/>
        <v>107.24123137214096</v>
      </c>
      <c r="O451" s="9">
        <f t="shared" si="52"/>
        <v>101.68948318163616</v>
      </c>
      <c r="P451" s="9">
        <f t="shared" si="53"/>
        <v>104.44321946554606</v>
      </c>
    </row>
    <row r="452" spans="1:16">
      <c r="A452" s="1">
        <v>42053</v>
      </c>
      <c r="B452" s="2">
        <v>43246.398437999997</v>
      </c>
      <c r="C452" s="2">
        <v>326.23998999999998</v>
      </c>
      <c r="D452" s="2">
        <v>242.740005</v>
      </c>
      <c r="E452" s="2">
        <v>376.77999899999998</v>
      </c>
      <c r="F452" s="2">
        <v>2.83</v>
      </c>
      <c r="H452" s="8">
        <f t="shared" si="58"/>
        <v>6.2824678369397535E-2</v>
      </c>
      <c r="I452" s="8">
        <f t="shared" si="59"/>
        <v>7.0973656867140189E-2</v>
      </c>
      <c r="J452" s="8">
        <f t="shared" si="60"/>
        <v>2.9344405879862423E-2</v>
      </c>
      <c r="K452" s="8">
        <f t="shared" si="61"/>
        <v>7.5838038730403401E-2</v>
      </c>
      <c r="L452" s="8">
        <f t="shared" si="62"/>
        <v>2.9430555555555533E-2</v>
      </c>
      <c r="M452" s="9">
        <f t="shared" ref="M452:M515" si="63">M451*B452/B451</f>
        <v>102.31731229991686</v>
      </c>
      <c r="N452" s="9">
        <f t="shared" ref="N452:N515" si="64">N451*C452/C451</f>
        <v>107.23465082476687</v>
      </c>
      <c r="O452" s="9">
        <f t="shared" ref="O452:O515" si="65">O451*D452/D451</f>
        <v>101.01119679589868</v>
      </c>
      <c r="P452" s="9">
        <f t="shared" ref="P452:P515" si="66">P451*E452/E451</f>
        <v>103.9823355211975</v>
      </c>
    </row>
    <row r="453" spans="1:16">
      <c r="A453" s="1">
        <v>42054</v>
      </c>
      <c r="B453" s="2">
        <v>43043.148437999997</v>
      </c>
      <c r="C453" s="2">
        <v>327.040009</v>
      </c>
      <c r="D453" s="2">
        <v>242.990005</v>
      </c>
      <c r="E453" s="2">
        <v>378.33999599999999</v>
      </c>
      <c r="F453" s="2">
        <v>2.83</v>
      </c>
      <c r="H453" s="8">
        <f t="shared" si="58"/>
        <v>6.7620735893493711E-2</v>
      </c>
      <c r="I453" s="8">
        <f t="shared" si="59"/>
        <v>5.8964552558168348E-2</v>
      </c>
      <c r="J453" s="8">
        <f t="shared" si="60"/>
        <v>1.3852409678745126E-2</v>
      </c>
      <c r="K453" s="8">
        <f t="shared" si="61"/>
        <v>7.0359563554588389E-2</v>
      </c>
      <c r="L453" s="8">
        <f t="shared" si="62"/>
        <v>2.941746031746029E-2</v>
      </c>
      <c r="M453" s="9">
        <f t="shared" si="63"/>
        <v>101.83644003133311</v>
      </c>
      <c r="N453" s="9">
        <f t="shared" si="64"/>
        <v>107.49761600606848</v>
      </c>
      <c r="O453" s="9">
        <f t="shared" si="65"/>
        <v>101.11522908838782</v>
      </c>
      <c r="P453" s="9">
        <f t="shared" si="66"/>
        <v>104.41285766116403</v>
      </c>
    </row>
    <row r="454" spans="1:16">
      <c r="A454" s="1">
        <v>42055</v>
      </c>
      <c r="B454" s="2">
        <v>43223.878905999998</v>
      </c>
      <c r="C454" s="2">
        <v>328.51998900000001</v>
      </c>
      <c r="D454" s="2">
        <v>243.479996</v>
      </c>
      <c r="E454" s="2">
        <v>381.39001500000001</v>
      </c>
      <c r="F454" s="2">
        <v>2.83</v>
      </c>
      <c r="H454" s="8">
        <f t="shared" si="58"/>
        <v>6.1727666538859971E-2</v>
      </c>
      <c r="I454" s="8">
        <f t="shared" si="59"/>
        <v>6.1282512470974604E-2</v>
      </c>
      <c r="J454" s="8">
        <f t="shared" si="60"/>
        <v>1.5219088394120117E-2</v>
      </c>
      <c r="K454" s="8">
        <f t="shared" si="61"/>
        <v>7.8408671284186271E-2</v>
      </c>
      <c r="L454" s="8">
        <f t="shared" si="62"/>
        <v>2.9404365079365054E-2</v>
      </c>
      <c r="M454" s="9">
        <f t="shared" si="63"/>
        <v>102.26403299639763</v>
      </c>
      <c r="N454" s="9">
        <f t="shared" si="64"/>
        <v>107.98408346374477</v>
      </c>
      <c r="O454" s="9">
        <f t="shared" si="65"/>
        <v>101.31912863650399</v>
      </c>
      <c r="P454" s="9">
        <f t="shared" si="66"/>
        <v>105.2545905022006</v>
      </c>
    </row>
    <row r="455" spans="1:16">
      <c r="A455" s="1">
        <v>42058</v>
      </c>
      <c r="B455" s="2">
        <v>43536.839844000002</v>
      </c>
      <c r="C455" s="2">
        <v>330.44000199999999</v>
      </c>
      <c r="D455" s="2">
        <v>243.94000199999999</v>
      </c>
      <c r="E455" s="2">
        <v>382.51001000000002</v>
      </c>
      <c r="F455" s="2">
        <v>2.9</v>
      </c>
      <c r="H455" s="8">
        <f t="shared" si="58"/>
        <v>6.8818817254183484E-2</v>
      </c>
      <c r="I455" s="8">
        <f t="shared" si="59"/>
        <v>7.1847910582142793E-2</v>
      </c>
      <c r="J455" s="8">
        <f t="shared" si="60"/>
        <v>2.1096727193722797E-2</v>
      </c>
      <c r="K455" s="8">
        <f t="shared" si="61"/>
        <v>9.0455587805620796E-2</v>
      </c>
      <c r="L455" s="8">
        <f t="shared" si="62"/>
        <v>2.9394841269841245E-2</v>
      </c>
      <c r="M455" s="9">
        <f t="shared" si="63"/>
        <v>103.00447204306018</v>
      </c>
      <c r="N455" s="9">
        <f t="shared" si="64"/>
        <v>108.61518918329193</v>
      </c>
      <c r="O455" s="9">
        <f t="shared" si="65"/>
        <v>101.51055055145902</v>
      </c>
      <c r="P455" s="9">
        <f t="shared" si="66"/>
        <v>105.56368253516722</v>
      </c>
    </row>
    <row r="456" spans="1:16">
      <c r="A456" s="1">
        <v>42059</v>
      </c>
      <c r="B456" s="2">
        <v>43672.101562000003</v>
      </c>
      <c r="C456" s="2">
        <v>333.10000600000001</v>
      </c>
      <c r="D456" s="2">
        <v>244.85000600000001</v>
      </c>
      <c r="E456" s="2">
        <v>384.57998700000002</v>
      </c>
      <c r="F456" s="2">
        <v>2.9</v>
      </c>
      <c r="H456" s="8">
        <f t="shared" si="58"/>
        <v>8.0291004531221288E-2</v>
      </c>
      <c r="I456" s="8">
        <f t="shared" si="59"/>
        <v>9.9303636866650002E-2</v>
      </c>
      <c r="J456" s="8">
        <f t="shared" si="60"/>
        <v>3.8203910078085324E-2</v>
      </c>
      <c r="K456" s="8">
        <f t="shared" si="61"/>
        <v>0.10794849937837436</v>
      </c>
      <c r="L456" s="8">
        <f t="shared" si="62"/>
        <v>2.9385317460317438E-2</v>
      </c>
      <c r="M456" s="9">
        <f t="shared" si="63"/>
        <v>103.32448980043877</v>
      </c>
      <c r="N456" s="9">
        <f t="shared" si="64"/>
        <v>109.48952896037592</v>
      </c>
      <c r="O456" s="9">
        <f t="shared" si="65"/>
        <v>101.88922976063617</v>
      </c>
      <c r="P456" s="9">
        <f t="shared" si="66"/>
        <v>106.13494704895888</v>
      </c>
    </row>
    <row r="457" spans="1:16">
      <c r="A457" s="1">
        <v>42060</v>
      </c>
      <c r="B457" s="2">
        <v>43915.359375</v>
      </c>
      <c r="C457" s="2">
        <v>331.209991</v>
      </c>
      <c r="D457" s="2">
        <v>244.69000199999999</v>
      </c>
      <c r="E457" s="2">
        <v>383.45001200000002</v>
      </c>
      <c r="F457" s="2">
        <v>2.9</v>
      </c>
      <c r="H457" s="8">
        <f t="shared" si="58"/>
        <v>9.8067674790687454E-2</v>
      </c>
      <c r="I457" s="8">
        <f t="shared" si="59"/>
        <v>9.8504129265890583E-2</v>
      </c>
      <c r="J457" s="8">
        <f t="shared" si="60"/>
        <v>4.0304386369071521E-2</v>
      </c>
      <c r="K457" s="8">
        <f t="shared" si="61"/>
        <v>0.11480992566952364</v>
      </c>
      <c r="L457" s="8">
        <f t="shared" si="62"/>
        <v>2.9375793650793628E-2</v>
      </c>
      <c r="M457" s="9">
        <f t="shared" si="63"/>
        <v>103.90001716274151</v>
      </c>
      <c r="N457" s="9">
        <f t="shared" si="64"/>
        <v>108.86828354353243</v>
      </c>
      <c r="O457" s="9">
        <f t="shared" si="65"/>
        <v>101.82264742892643</v>
      </c>
      <c r="P457" s="9">
        <f t="shared" si="66"/>
        <v>105.82310077290279</v>
      </c>
    </row>
    <row r="458" spans="1:16">
      <c r="A458" s="1">
        <v>42061</v>
      </c>
      <c r="B458" s="2">
        <v>43798.730469000002</v>
      </c>
      <c r="C458" s="2">
        <v>337.48998999999998</v>
      </c>
      <c r="D458" s="2">
        <v>244.21000699999999</v>
      </c>
      <c r="E458" s="2">
        <v>389.54998799999998</v>
      </c>
      <c r="F458" s="2">
        <v>2.9</v>
      </c>
      <c r="H458" s="8">
        <f t="shared" si="58"/>
        <v>0.1040056911182945</v>
      </c>
      <c r="I458" s="8">
        <f t="shared" si="59"/>
        <v>0.12884232154115005</v>
      </c>
      <c r="J458" s="8">
        <f t="shared" si="60"/>
        <v>3.2425865506810814E-2</v>
      </c>
      <c r="K458" s="8">
        <f t="shared" si="61"/>
        <v>0.13063788768868356</v>
      </c>
      <c r="L458" s="8">
        <f t="shared" si="62"/>
        <v>2.9366269841269818E-2</v>
      </c>
      <c r="M458" s="9">
        <f t="shared" si="63"/>
        <v>103.62408305887602</v>
      </c>
      <c r="N458" s="9">
        <f t="shared" si="64"/>
        <v>110.93251086264461</v>
      </c>
      <c r="O458" s="9">
        <f t="shared" si="65"/>
        <v>101.62290750799313</v>
      </c>
      <c r="P458" s="9">
        <f t="shared" si="66"/>
        <v>107.50654934444772</v>
      </c>
    </row>
    <row r="459" spans="1:16">
      <c r="A459" s="1">
        <v>42062</v>
      </c>
      <c r="B459" s="2">
        <v>44408.328125</v>
      </c>
      <c r="C459" s="2">
        <v>343.10998499999999</v>
      </c>
      <c r="D459" s="2">
        <v>243.96000699999999</v>
      </c>
      <c r="E459" s="2">
        <v>387.57998700000002</v>
      </c>
      <c r="F459" s="2">
        <v>2.9</v>
      </c>
      <c r="H459" s="8">
        <f t="shared" si="58"/>
        <v>0.11785404094190177</v>
      </c>
      <c r="I459" s="8">
        <f t="shared" si="59"/>
        <v>0.14016546366649463</v>
      </c>
      <c r="J459" s="8">
        <f t="shared" si="60"/>
        <v>3.2110725390504857E-2</v>
      </c>
      <c r="K459" s="8">
        <f t="shared" si="61"/>
        <v>0.12306222319241211</v>
      </c>
      <c r="L459" s="8">
        <f t="shared" si="62"/>
        <v>2.9356746031746012E-2</v>
      </c>
      <c r="M459" s="9">
        <f t="shared" si="63"/>
        <v>105.06633943163892</v>
      </c>
      <c r="N459" s="9">
        <f t="shared" si="64"/>
        <v>112.77979574473994</v>
      </c>
      <c r="O459" s="9">
        <f t="shared" si="65"/>
        <v>101.518875215504</v>
      </c>
      <c r="P459" s="9">
        <f t="shared" si="66"/>
        <v>106.96287583337292</v>
      </c>
    </row>
    <row r="460" spans="1:16">
      <c r="A460" s="1">
        <v>42065</v>
      </c>
      <c r="B460" s="2">
        <v>44179.929687999997</v>
      </c>
      <c r="C460" s="2">
        <v>340.57000699999998</v>
      </c>
      <c r="D460" s="2">
        <v>239.91999799999999</v>
      </c>
      <c r="E460" s="2">
        <v>385.39001500000001</v>
      </c>
      <c r="F460" s="2">
        <v>3.01</v>
      </c>
      <c r="H460" s="8">
        <f t="shared" si="58"/>
        <v>0.11021694364211321</v>
      </c>
      <c r="I460" s="8">
        <f t="shared" si="59"/>
        <v>0.15018574839204812</v>
      </c>
      <c r="J460" s="8">
        <f t="shared" si="60"/>
        <v>2.6571352590819997E-2</v>
      </c>
      <c r="K460" s="8">
        <f t="shared" si="61"/>
        <v>0.14007219482709221</v>
      </c>
      <c r="L460" s="8">
        <f t="shared" si="62"/>
        <v>2.9351190476190458E-2</v>
      </c>
      <c r="M460" s="9">
        <f t="shared" si="63"/>
        <v>104.52596809318294</v>
      </c>
      <c r="N460" s="9">
        <f t="shared" si="64"/>
        <v>111.9449083542254</v>
      </c>
      <c r="O460" s="9">
        <f t="shared" si="65"/>
        <v>99.837709623717004</v>
      </c>
      <c r="P460" s="9">
        <f t="shared" si="66"/>
        <v>106.35849554808598</v>
      </c>
    </row>
    <row r="461" spans="1:16">
      <c r="A461" s="1">
        <v>42066</v>
      </c>
      <c r="B461" s="2">
        <v>43875.738280999998</v>
      </c>
      <c r="C461" s="2">
        <v>338.77999899999998</v>
      </c>
      <c r="D461" s="2">
        <v>236.86000100000001</v>
      </c>
      <c r="E461" s="2">
        <v>383.20001200000002</v>
      </c>
      <c r="F461" s="2">
        <v>3.01</v>
      </c>
      <c r="H461" s="8">
        <f t="shared" si="58"/>
        <v>0.12403731155294784</v>
      </c>
      <c r="I461" s="8">
        <f t="shared" si="59"/>
        <v>0.16804574709553255</v>
      </c>
      <c r="J461" s="8">
        <f t="shared" si="60"/>
        <v>2.3064948633985116E-2</v>
      </c>
      <c r="K461" s="8">
        <f t="shared" si="61"/>
        <v>0.14552201542730536</v>
      </c>
      <c r="L461" s="8">
        <f t="shared" si="62"/>
        <v>2.9345634920634901E-2</v>
      </c>
      <c r="M461" s="9">
        <f t="shared" si="63"/>
        <v>103.8062770133907</v>
      </c>
      <c r="N461" s="9">
        <f t="shared" si="64"/>
        <v>111.35653510527594</v>
      </c>
      <c r="O461" s="9">
        <f t="shared" si="65"/>
        <v>98.564355612037488</v>
      </c>
      <c r="P461" s="9">
        <f t="shared" si="66"/>
        <v>105.75410670753494</v>
      </c>
    </row>
    <row r="462" spans="1:16">
      <c r="A462" s="1">
        <v>42067</v>
      </c>
      <c r="B462" s="2">
        <v>43598.210937999997</v>
      </c>
      <c r="C462" s="2">
        <v>336.17001299999998</v>
      </c>
      <c r="D462" s="2">
        <v>233.83999600000001</v>
      </c>
      <c r="E462" s="2">
        <v>380.89999399999999</v>
      </c>
      <c r="F462" s="2">
        <v>3.01</v>
      </c>
      <c r="H462" s="8">
        <f t="shared" si="58"/>
        <v>0.12896646716442106</v>
      </c>
      <c r="I462" s="8">
        <f t="shared" si="59"/>
        <v>0.12914823280549426</v>
      </c>
      <c r="J462" s="8">
        <f t="shared" si="60"/>
        <v>1.5768163370934785E-2</v>
      </c>
      <c r="K462" s="8">
        <f t="shared" si="61"/>
        <v>0.12799100300857913</v>
      </c>
      <c r="L462" s="8">
        <f t="shared" si="62"/>
        <v>2.9340079365079347E-2</v>
      </c>
      <c r="M462" s="9">
        <f t="shared" si="63"/>
        <v>103.14967084845868</v>
      </c>
      <c r="N462" s="9">
        <f t="shared" si="64"/>
        <v>110.49863617826968</v>
      </c>
      <c r="O462" s="9">
        <f t="shared" si="65"/>
        <v>97.307643438122867</v>
      </c>
      <c r="P462" s="9">
        <f t="shared" si="66"/>
        <v>105.11935633857813</v>
      </c>
    </row>
    <row r="463" spans="1:16">
      <c r="A463" s="1">
        <v>42068</v>
      </c>
      <c r="B463" s="2">
        <v>43284.429687999997</v>
      </c>
      <c r="C463" s="2">
        <v>341.41000400000001</v>
      </c>
      <c r="D463" s="2">
        <v>233.970001</v>
      </c>
      <c r="E463" s="2">
        <v>383.04998799999998</v>
      </c>
      <c r="F463" s="2">
        <v>3.01</v>
      </c>
      <c r="H463" s="8">
        <f t="shared" si="58"/>
        <v>0.11191818488733962</v>
      </c>
      <c r="I463" s="8">
        <f t="shared" si="59"/>
        <v>0.14313935387210397</v>
      </c>
      <c r="J463" s="8">
        <f t="shared" si="60"/>
        <v>1.3076440957910052E-2</v>
      </c>
      <c r="K463" s="8">
        <f t="shared" si="61"/>
        <v>0.13884341063457573</v>
      </c>
      <c r="L463" s="8">
        <f t="shared" si="62"/>
        <v>2.9334523809523793E-2</v>
      </c>
      <c r="M463" s="9">
        <f t="shared" si="63"/>
        <v>102.40729101314972</v>
      </c>
      <c r="N463" s="9">
        <f t="shared" si="64"/>
        <v>112.22101425095759</v>
      </c>
      <c r="O463" s="9">
        <f t="shared" si="65"/>
        <v>97.361742310863065</v>
      </c>
      <c r="P463" s="9">
        <f t="shared" si="66"/>
        <v>105.71270364488396</v>
      </c>
    </row>
    <row r="464" spans="1:16">
      <c r="A464" s="1">
        <v>42069</v>
      </c>
      <c r="B464" s="2">
        <v>43510.238280999998</v>
      </c>
      <c r="C464" s="2">
        <v>339.20001200000002</v>
      </c>
      <c r="D464" s="2">
        <v>232.21000699999999</v>
      </c>
      <c r="E464" s="2">
        <v>381.11999500000002</v>
      </c>
      <c r="F464" s="2">
        <v>3.01</v>
      </c>
      <c r="H464" s="8">
        <f t="shared" si="58"/>
        <v>0.12196380058325063</v>
      </c>
      <c r="I464" s="8">
        <f t="shared" si="59"/>
        <v>0.16575595708919821</v>
      </c>
      <c r="J464" s="8">
        <f t="shared" si="60"/>
        <v>1.5702965963235282E-2</v>
      </c>
      <c r="K464" s="8">
        <f t="shared" si="61"/>
        <v>0.14015618374881988</v>
      </c>
      <c r="L464" s="8">
        <f t="shared" si="62"/>
        <v>2.9328968253968236E-2</v>
      </c>
      <c r="M464" s="9">
        <f t="shared" si="63"/>
        <v>102.94153500026715</v>
      </c>
      <c r="N464" s="9">
        <f t="shared" si="64"/>
        <v>111.49459281977275</v>
      </c>
      <c r="O464" s="9">
        <f t="shared" si="65"/>
        <v>96.629357468514556</v>
      </c>
      <c r="P464" s="9">
        <f t="shared" si="66"/>
        <v>105.1800713920781</v>
      </c>
    </row>
    <row r="465" spans="1:16">
      <c r="A465" s="1">
        <v>42072</v>
      </c>
      <c r="B465" s="2">
        <v>43280.808594000002</v>
      </c>
      <c r="C465" s="2">
        <v>340.08999599999999</v>
      </c>
      <c r="D465" s="2">
        <v>233.60000600000001</v>
      </c>
      <c r="E465" s="2">
        <v>380.55999800000001</v>
      </c>
      <c r="F465" s="2">
        <v>3.05</v>
      </c>
      <c r="H465" s="8">
        <f t="shared" si="58"/>
        <v>0.12302556308589496</v>
      </c>
      <c r="I465" s="8">
        <f t="shared" si="59"/>
        <v>0.15007949122692987</v>
      </c>
      <c r="J465" s="8">
        <f t="shared" si="60"/>
        <v>2.2739905782900305E-3</v>
      </c>
      <c r="K465" s="8">
        <f t="shared" si="61"/>
        <v>0.12332486901034567</v>
      </c>
      <c r="L465" s="8">
        <f t="shared" si="62"/>
        <v>2.9324603174603156E-2</v>
      </c>
      <c r="M465" s="9">
        <f t="shared" si="63"/>
        <v>102.39872381173997</v>
      </c>
      <c r="N465" s="9">
        <f t="shared" si="64"/>
        <v>111.78712937692389</v>
      </c>
      <c r="O465" s="9">
        <f t="shared" si="65"/>
        <v>97.207776598625003</v>
      </c>
      <c r="P465" s="9">
        <f t="shared" si="66"/>
        <v>105.02552551358292</v>
      </c>
    </row>
    <row r="466" spans="1:16">
      <c r="A466" s="1">
        <v>42073</v>
      </c>
      <c r="B466" s="2">
        <v>43246.570312000003</v>
      </c>
      <c r="C466" s="2">
        <v>336.60998499999999</v>
      </c>
      <c r="D466" s="2">
        <v>231.66999799999999</v>
      </c>
      <c r="E466" s="2">
        <v>378.26001000000002</v>
      </c>
      <c r="F466" s="2">
        <v>3.05</v>
      </c>
      <c r="H466" s="8">
        <f t="shared" si="58"/>
        <v>0.10637867091422248</v>
      </c>
      <c r="I466" s="8">
        <f t="shared" si="59"/>
        <v>0.13325248672946333</v>
      </c>
      <c r="J466" s="8">
        <f t="shared" si="60"/>
        <v>-1.0802728575611376E-2</v>
      </c>
      <c r="K466" s="8">
        <f t="shared" si="61"/>
        <v>0.11917864278665879</v>
      </c>
      <c r="L466" s="8">
        <f t="shared" si="62"/>
        <v>2.932023809523808E-2</v>
      </c>
      <c r="M466" s="9">
        <f t="shared" si="63"/>
        <v>102.31771893922952</v>
      </c>
      <c r="N466" s="9">
        <f t="shared" si="64"/>
        <v>110.64325438952167</v>
      </c>
      <c r="O466" s="9">
        <f t="shared" si="65"/>
        <v>96.40464397157551</v>
      </c>
      <c r="P466" s="9">
        <f t="shared" si="66"/>
        <v>104.39078342391396</v>
      </c>
    </row>
    <row r="467" spans="1:16">
      <c r="A467" s="1">
        <v>42074</v>
      </c>
      <c r="B467" s="2">
        <v>42978.601562000003</v>
      </c>
      <c r="C467" s="2">
        <v>339.08999599999999</v>
      </c>
      <c r="D467" s="2">
        <v>233.229996</v>
      </c>
      <c r="E467" s="2">
        <v>380.45001200000002</v>
      </c>
      <c r="F467" s="2">
        <v>3.05</v>
      </c>
      <c r="H467" s="8">
        <f t="shared" si="58"/>
        <v>0.1013585146080751</v>
      </c>
      <c r="I467" s="8">
        <f t="shared" si="59"/>
        <v>0.12542319782634714</v>
      </c>
      <c r="J467" s="8">
        <f t="shared" si="60"/>
        <v>-1.5907189873417771E-2</v>
      </c>
      <c r="K467" s="8">
        <f t="shared" si="61"/>
        <v>0.12223828435036466</v>
      </c>
      <c r="L467" s="8">
        <f t="shared" si="62"/>
        <v>2.9315873015873004E-2</v>
      </c>
      <c r="M467" s="9">
        <f t="shared" si="63"/>
        <v>101.68372759496359</v>
      </c>
      <c r="N467" s="9">
        <f t="shared" si="64"/>
        <v>111.45843070689031</v>
      </c>
      <c r="O467" s="9">
        <f t="shared" si="65"/>
        <v>97.053804644449386</v>
      </c>
      <c r="P467" s="9">
        <f t="shared" si="66"/>
        <v>104.99517198848874</v>
      </c>
    </row>
    <row r="468" spans="1:16">
      <c r="A468" s="1">
        <v>42075</v>
      </c>
      <c r="B468" s="2">
        <v>43228.089844000002</v>
      </c>
      <c r="C468" s="2">
        <v>341.75</v>
      </c>
      <c r="D468" s="2">
        <v>235.88000500000001</v>
      </c>
      <c r="E468" s="2">
        <v>388.13000499999998</v>
      </c>
      <c r="F468" s="2">
        <v>3.05</v>
      </c>
      <c r="H468" s="8">
        <f t="shared" si="58"/>
        <v>0.10341888234017849</v>
      </c>
      <c r="I468" s="8">
        <f t="shared" si="59"/>
        <v>0.13214740933615299</v>
      </c>
      <c r="J468" s="8">
        <f t="shared" si="60"/>
        <v>2.2093983590694144E-3</v>
      </c>
      <c r="K468" s="8">
        <f t="shared" si="61"/>
        <v>0.15254185020365085</v>
      </c>
      <c r="L468" s="8">
        <f t="shared" si="62"/>
        <v>2.931150793650792E-2</v>
      </c>
      <c r="M468" s="9">
        <f t="shared" si="63"/>
        <v>102.2739957187048</v>
      </c>
      <c r="N468" s="9">
        <f t="shared" si="64"/>
        <v>112.33277048397431</v>
      </c>
      <c r="O468" s="9">
        <f t="shared" si="65"/>
        <v>98.156550689996777</v>
      </c>
      <c r="P468" s="9">
        <f t="shared" si="66"/>
        <v>107.11466774475484</v>
      </c>
    </row>
    <row r="469" spans="1:16">
      <c r="A469" s="1">
        <v>42076</v>
      </c>
      <c r="B469" s="2">
        <v>44055.890625</v>
      </c>
      <c r="C469" s="2">
        <v>342</v>
      </c>
      <c r="D469" s="2">
        <v>236.19000199999999</v>
      </c>
      <c r="E469" s="2">
        <v>387.61999500000002</v>
      </c>
      <c r="F469" s="2">
        <v>3.05</v>
      </c>
      <c r="H469" s="8">
        <f t="shared" si="58"/>
        <v>0.13212313162675859</v>
      </c>
      <c r="I469" s="8">
        <f t="shared" si="59"/>
        <v>0.1359484241151927</v>
      </c>
      <c r="J469" s="8">
        <f t="shared" si="60"/>
        <v>1.0135980365443942E-2</v>
      </c>
      <c r="K469" s="8">
        <f t="shared" si="61"/>
        <v>0.15800789371109003</v>
      </c>
      <c r="L469" s="8">
        <f t="shared" si="62"/>
        <v>2.9307142857142837E-2</v>
      </c>
      <c r="M469" s="9">
        <f t="shared" si="63"/>
        <v>104.23250218608426</v>
      </c>
      <c r="N469" s="9">
        <f t="shared" si="64"/>
        <v>112.41494515148271</v>
      </c>
      <c r="O469" s="9">
        <f t="shared" si="65"/>
        <v>98.285549484295785</v>
      </c>
      <c r="P469" s="9">
        <f t="shared" si="66"/>
        <v>106.97391709164184</v>
      </c>
    </row>
    <row r="470" spans="1:16">
      <c r="A470" s="1">
        <v>42079</v>
      </c>
      <c r="B470" s="2">
        <v>44055.890625</v>
      </c>
      <c r="C470" s="2">
        <v>342</v>
      </c>
      <c r="D470" s="2">
        <v>236.19000199999999</v>
      </c>
      <c r="E470" s="2">
        <v>387.61999500000002</v>
      </c>
      <c r="F470" s="2">
        <v>3.04</v>
      </c>
      <c r="H470" s="8">
        <f t="shared" si="58"/>
        <v>0.13924846200375662</v>
      </c>
      <c r="I470" s="8">
        <f t="shared" si="59"/>
        <v>0.14255174841536999</v>
      </c>
      <c r="J470" s="8">
        <f t="shared" si="60"/>
        <v>1.2821633955681477E-2</v>
      </c>
      <c r="K470" s="8">
        <f t="shared" si="61"/>
        <v>0.15717823638780115</v>
      </c>
      <c r="L470" s="8">
        <f t="shared" si="62"/>
        <v>2.9303174603174581E-2</v>
      </c>
      <c r="M470" s="9">
        <f t="shared" si="63"/>
        <v>104.23250218608425</v>
      </c>
      <c r="N470" s="9">
        <f t="shared" si="64"/>
        <v>112.41494515148271</v>
      </c>
      <c r="O470" s="9">
        <f t="shared" si="65"/>
        <v>98.285549484295785</v>
      </c>
      <c r="P470" s="9">
        <f t="shared" si="66"/>
        <v>106.97391709164184</v>
      </c>
    </row>
    <row r="471" spans="1:16">
      <c r="A471" s="1">
        <v>42080</v>
      </c>
      <c r="B471" s="2">
        <v>43997.449219000002</v>
      </c>
      <c r="C471" s="2">
        <v>344.95001200000002</v>
      </c>
      <c r="D471" s="2">
        <v>237.64999399999999</v>
      </c>
      <c r="E471" s="2">
        <v>385.01998900000001</v>
      </c>
      <c r="F471" s="2">
        <v>3.04</v>
      </c>
      <c r="H471" s="8">
        <f t="shared" si="58"/>
        <v>0.1371931891658722</v>
      </c>
      <c r="I471" s="8">
        <f t="shared" si="59"/>
        <v>0.14968004816984259</v>
      </c>
      <c r="J471" s="8">
        <f t="shared" si="60"/>
        <v>3.169085222424517E-2</v>
      </c>
      <c r="K471" s="8">
        <f t="shared" si="61"/>
        <v>0.15003428611873537</v>
      </c>
      <c r="L471" s="8">
        <f t="shared" si="62"/>
        <v>2.9299206349206321E-2</v>
      </c>
      <c r="M471" s="9">
        <f t="shared" si="63"/>
        <v>104.0942347741165</v>
      </c>
      <c r="N471" s="9">
        <f t="shared" si="64"/>
        <v>113.38461017246581</v>
      </c>
      <c r="O471" s="9">
        <f t="shared" si="65"/>
        <v>98.89309474339899</v>
      </c>
      <c r="P471" s="9">
        <f t="shared" si="66"/>
        <v>106.25637715595876</v>
      </c>
    </row>
    <row r="472" spans="1:16">
      <c r="A472" s="1">
        <v>42081</v>
      </c>
      <c r="B472" s="2">
        <v>43756.78125</v>
      </c>
      <c r="C472" s="2">
        <v>346.17001299999998</v>
      </c>
      <c r="D472" s="2">
        <v>239.08999600000001</v>
      </c>
      <c r="E472" s="2">
        <v>390.44000199999999</v>
      </c>
      <c r="F472" s="2">
        <v>3.04</v>
      </c>
      <c r="H472" s="8">
        <f t="shared" si="58"/>
        <v>0.13259774421494019</v>
      </c>
      <c r="I472" s="8">
        <f t="shared" si="59"/>
        <v>0.15938786279068307</v>
      </c>
      <c r="J472" s="8">
        <f t="shared" si="60"/>
        <v>5.5491752507650594E-2</v>
      </c>
      <c r="K472" s="8">
        <f t="shared" si="61"/>
        <v>0.18444358765121405</v>
      </c>
      <c r="L472" s="8">
        <f t="shared" si="62"/>
        <v>2.9295238095238069E-2</v>
      </c>
      <c r="M472" s="9">
        <f t="shared" si="63"/>
        <v>103.52483476315228</v>
      </c>
      <c r="N472" s="9">
        <f t="shared" si="64"/>
        <v>113.78562287860542</v>
      </c>
      <c r="O472" s="9">
        <f t="shared" si="65"/>
        <v>99.492321580394773</v>
      </c>
      <c r="P472" s="9">
        <f t="shared" si="66"/>
        <v>107.75217208082485</v>
      </c>
    </row>
    <row r="473" spans="1:16">
      <c r="A473" s="1">
        <v>42082</v>
      </c>
      <c r="B473" s="2">
        <v>44354.941405999998</v>
      </c>
      <c r="C473" s="2">
        <v>347.459991</v>
      </c>
      <c r="D473" s="2">
        <v>237.929993</v>
      </c>
      <c r="E473" s="2">
        <v>388.41000400000001</v>
      </c>
      <c r="F473" s="2">
        <v>3.04</v>
      </c>
      <c r="H473" s="8">
        <f t="shared" si="58"/>
        <v>0.16608455881695683</v>
      </c>
      <c r="I473" s="8">
        <f t="shared" si="59"/>
        <v>0.16320177251788004</v>
      </c>
      <c r="J473" s="8">
        <f t="shared" si="60"/>
        <v>5.0649057870955527E-2</v>
      </c>
      <c r="K473" s="8">
        <f t="shared" si="61"/>
        <v>0.18100826470128539</v>
      </c>
      <c r="L473" s="8">
        <f t="shared" si="62"/>
        <v>2.9291269841269809E-2</v>
      </c>
      <c r="M473" s="9">
        <f t="shared" si="63"/>
        <v>104.94003098057975</v>
      </c>
      <c r="N473" s="9">
        <f t="shared" si="64"/>
        <v>114.20963693157799</v>
      </c>
      <c r="O473" s="9">
        <f t="shared" si="65"/>
        <v>99.009610494857654</v>
      </c>
      <c r="P473" s="9">
        <f t="shared" si="66"/>
        <v>107.19194082199054</v>
      </c>
    </row>
    <row r="474" spans="1:16">
      <c r="A474" s="1">
        <v>42083</v>
      </c>
      <c r="B474" s="2">
        <v>44117.941405999998</v>
      </c>
      <c r="C474" s="2">
        <v>349.63000499999998</v>
      </c>
      <c r="D474" s="2">
        <v>239.300003</v>
      </c>
      <c r="E474" s="2">
        <v>386.75</v>
      </c>
      <c r="F474" s="2">
        <v>3.04</v>
      </c>
      <c r="H474" s="8">
        <f t="shared" si="58"/>
        <v>0.16249842518183399</v>
      </c>
      <c r="I474" s="8">
        <f t="shared" si="59"/>
        <v>0.16028945038251363</v>
      </c>
      <c r="J474" s="8">
        <f t="shared" si="60"/>
        <v>3.3336216138386554E-2</v>
      </c>
      <c r="K474" s="8">
        <f t="shared" si="61"/>
        <v>0.14984389207949045</v>
      </c>
      <c r="L474" s="8">
        <f t="shared" si="62"/>
        <v>2.9287301587301556E-2</v>
      </c>
      <c r="M474" s="9">
        <f t="shared" si="63"/>
        <v>104.37930907330127</v>
      </c>
      <c r="N474" s="9">
        <f t="shared" si="64"/>
        <v>114.92291764733221</v>
      </c>
      <c r="O474" s="9">
        <f t="shared" si="65"/>
        <v>99.579711618989833</v>
      </c>
      <c r="P474" s="9">
        <f t="shared" si="66"/>
        <v>106.73381912404305</v>
      </c>
    </row>
    <row r="475" spans="1:16">
      <c r="A475" s="1">
        <v>42086</v>
      </c>
      <c r="B475" s="2">
        <v>43968.148437999997</v>
      </c>
      <c r="C475" s="2">
        <v>347.05999800000001</v>
      </c>
      <c r="D475" s="2">
        <v>238.16999799999999</v>
      </c>
      <c r="E475" s="2">
        <v>386.959991</v>
      </c>
      <c r="F475" s="2">
        <v>3.05</v>
      </c>
      <c r="H475" s="8">
        <f t="shared" si="58"/>
        <v>0.13306098964688595</v>
      </c>
      <c r="I475" s="8">
        <f t="shared" si="59"/>
        <v>0.1405566654671202</v>
      </c>
      <c r="J475" s="8">
        <f t="shared" si="60"/>
        <v>1.8952652114472279E-2</v>
      </c>
      <c r="K475" s="8">
        <f t="shared" si="61"/>
        <v>0.15132396338011378</v>
      </c>
      <c r="L475" s="8">
        <f t="shared" si="62"/>
        <v>2.9281746031745996E-2</v>
      </c>
      <c r="M475" s="9">
        <f t="shared" si="63"/>
        <v>104.02491161037356</v>
      </c>
      <c r="N475" s="9">
        <f t="shared" si="64"/>
        <v>114.07815976445524</v>
      </c>
      <c r="O475" s="9">
        <f t="shared" si="65"/>
        <v>99.109483576293073</v>
      </c>
      <c r="P475" s="9">
        <f t="shared" si="66"/>
        <v>106.79177165516568</v>
      </c>
    </row>
    <row r="476" spans="1:16">
      <c r="A476" s="1">
        <v>42087</v>
      </c>
      <c r="B476" s="2">
        <v>43947.320312000003</v>
      </c>
      <c r="C476" s="2">
        <v>346.13000499999998</v>
      </c>
      <c r="D476" s="2">
        <v>238.479996</v>
      </c>
      <c r="E476" s="2">
        <v>388.05999800000001</v>
      </c>
      <c r="F476" s="2">
        <v>3.05</v>
      </c>
      <c r="H476" s="8">
        <f t="shared" si="58"/>
        <v>0.13215453755582529</v>
      </c>
      <c r="I476" s="8">
        <f t="shared" si="59"/>
        <v>0.13192058214040592</v>
      </c>
      <c r="J476" s="8">
        <f t="shared" si="60"/>
        <v>6.1597838805200755E-3</v>
      </c>
      <c r="K476" s="8">
        <f t="shared" si="61"/>
        <v>0.13041448287532309</v>
      </c>
      <c r="L476" s="8">
        <f t="shared" si="62"/>
        <v>2.9276190476190435E-2</v>
      </c>
      <c r="M476" s="9">
        <f t="shared" si="63"/>
        <v>103.97563403005393</v>
      </c>
      <c r="N476" s="9">
        <f t="shared" si="64"/>
        <v>113.77247230221469</v>
      </c>
      <c r="O476" s="9">
        <f t="shared" si="65"/>
        <v>99.238482786721264</v>
      </c>
      <c r="P476" s="9">
        <f t="shared" si="66"/>
        <v>107.09534747461798</v>
      </c>
    </row>
    <row r="477" spans="1:16">
      <c r="A477" s="1">
        <v>42088</v>
      </c>
      <c r="B477" s="2">
        <v>44040.96875</v>
      </c>
      <c r="C477" s="2">
        <v>345</v>
      </c>
      <c r="D477" s="2">
        <v>237.570007</v>
      </c>
      <c r="E477" s="2">
        <v>384.07998700000002</v>
      </c>
      <c r="F477" s="2">
        <v>3.05</v>
      </c>
      <c r="H477" s="8">
        <f t="shared" si="58"/>
        <v>0.11135066337093935</v>
      </c>
      <c r="I477" s="8">
        <f t="shared" si="59"/>
        <v>0.10832691181035381</v>
      </c>
      <c r="J477" s="8">
        <f t="shared" si="60"/>
        <v>-1.1031529385431948E-2</v>
      </c>
      <c r="K477" s="8">
        <f t="shared" si="61"/>
        <v>0.10756095538255095</v>
      </c>
      <c r="L477" s="8">
        <f t="shared" si="62"/>
        <v>2.9270634920634881E-2</v>
      </c>
      <c r="M477" s="9">
        <f t="shared" si="63"/>
        <v>104.19719829490207</v>
      </c>
      <c r="N477" s="9">
        <f t="shared" si="64"/>
        <v>113.40104116158341</v>
      </c>
      <c r="O477" s="9">
        <f t="shared" si="65"/>
        <v>98.859809819481683</v>
      </c>
      <c r="P477" s="9">
        <f t="shared" si="66"/>
        <v>105.99695891822316</v>
      </c>
    </row>
    <row r="478" spans="1:16">
      <c r="A478" s="1">
        <v>42089</v>
      </c>
      <c r="B478" s="2">
        <v>43610.589844000002</v>
      </c>
      <c r="C478" s="2">
        <v>343.45001200000002</v>
      </c>
      <c r="D478" s="2">
        <v>235.69000199999999</v>
      </c>
      <c r="E478" s="2">
        <v>380.5</v>
      </c>
      <c r="F478" s="2">
        <v>3.05</v>
      </c>
      <c r="H478" s="8">
        <f t="shared" si="58"/>
        <v>8.9792006260906332E-2</v>
      </c>
      <c r="I478" s="8">
        <f t="shared" si="59"/>
        <v>0.10872590695026951</v>
      </c>
      <c r="J478" s="8">
        <f t="shared" si="60"/>
        <v>-1.0412713695366449E-2</v>
      </c>
      <c r="K478" s="8">
        <f t="shared" si="61"/>
        <v>0.10232344781350045</v>
      </c>
      <c r="L478" s="8">
        <f t="shared" si="62"/>
        <v>2.9265079365079324E-2</v>
      </c>
      <c r="M478" s="9">
        <f t="shared" si="63"/>
        <v>103.17895829057827</v>
      </c>
      <c r="N478" s="9">
        <f t="shared" si="64"/>
        <v>112.89156216741542</v>
      </c>
      <c r="O478" s="9">
        <f t="shared" si="65"/>
        <v>98.077484899317525</v>
      </c>
      <c r="P478" s="9">
        <f t="shared" si="66"/>
        <v>105.00896748984712</v>
      </c>
    </row>
    <row r="479" spans="1:16">
      <c r="A479" s="1">
        <v>42090</v>
      </c>
      <c r="B479" s="2">
        <v>43231.449219000002</v>
      </c>
      <c r="C479" s="2">
        <v>343.77999899999998</v>
      </c>
      <c r="D479" s="2">
        <v>236.029999</v>
      </c>
      <c r="E479" s="2">
        <v>384.51998900000001</v>
      </c>
      <c r="F479" s="2">
        <v>3.05</v>
      </c>
      <c r="H479" s="8">
        <f t="shared" si="58"/>
        <v>8.5423660679458946E-2</v>
      </c>
      <c r="I479" s="8">
        <f t="shared" si="59"/>
        <v>0.10964785261707388</v>
      </c>
      <c r="J479" s="8">
        <f t="shared" si="60"/>
        <v>-1.2137421357560574E-2</v>
      </c>
      <c r="K479" s="8">
        <f t="shared" si="61"/>
        <v>0.11510020443784663</v>
      </c>
      <c r="L479" s="8">
        <f t="shared" si="62"/>
        <v>2.9259523809523763E-2</v>
      </c>
      <c r="M479" s="9">
        <f t="shared" si="63"/>
        <v>102.28194371514893</v>
      </c>
      <c r="N479" s="9">
        <f t="shared" si="64"/>
        <v>113.00002845544378</v>
      </c>
      <c r="O479" s="9">
        <f t="shared" si="65"/>
        <v>98.218967568715257</v>
      </c>
      <c r="P479" s="9">
        <f t="shared" si="66"/>
        <v>106.11838902522305</v>
      </c>
    </row>
    <row r="480" spans="1:16">
      <c r="A480" s="1">
        <v>42093</v>
      </c>
      <c r="B480" s="2">
        <v>43631.230469000002</v>
      </c>
      <c r="C480" s="2">
        <v>344.57000699999998</v>
      </c>
      <c r="D480" s="2">
        <v>236.949997</v>
      </c>
      <c r="E480" s="2">
        <v>387.17999300000002</v>
      </c>
      <c r="F480" s="2">
        <v>3.02</v>
      </c>
      <c r="H480" s="8">
        <f t="shared" si="58"/>
        <v>9.645825254481033E-2</v>
      </c>
      <c r="I480" s="8">
        <f t="shared" si="59"/>
        <v>0.10634128663960363</v>
      </c>
      <c r="J480" s="8">
        <f t="shared" si="60"/>
        <v>-6.3323406679258731E-3</v>
      </c>
      <c r="K480" s="8">
        <f t="shared" si="61"/>
        <v>0.12304206337620194</v>
      </c>
      <c r="L480" s="8">
        <f t="shared" si="62"/>
        <v>2.9252777777777735E-2</v>
      </c>
      <c r="M480" s="9">
        <f t="shared" si="63"/>
        <v>103.22779225942813</v>
      </c>
      <c r="N480" s="9">
        <f t="shared" si="64"/>
        <v>113.25970303435966</v>
      </c>
      <c r="O480" s="9">
        <f t="shared" si="65"/>
        <v>98.601805572816943</v>
      </c>
      <c r="P480" s="9">
        <f t="shared" si="66"/>
        <v>106.85248698464189</v>
      </c>
    </row>
    <row r="481" spans="1:16">
      <c r="A481" s="1">
        <v>42094</v>
      </c>
      <c r="B481" s="2">
        <v>43916.101562000003</v>
      </c>
      <c r="C481" s="2">
        <v>343.64999399999999</v>
      </c>
      <c r="D481" s="2">
        <v>236.71000699999999</v>
      </c>
      <c r="E481" s="2">
        <v>385.47000100000002</v>
      </c>
      <c r="F481" s="2">
        <v>3.02</v>
      </c>
      <c r="H481" s="8">
        <f t="shared" si="58"/>
        <v>0.1045432819290304</v>
      </c>
      <c r="I481" s="8">
        <f t="shared" si="59"/>
        <v>9.9644756979144322E-2</v>
      </c>
      <c r="J481" s="8">
        <f t="shared" si="60"/>
        <v>-9.2084758409698431E-3</v>
      </c>
      <c r="K481" s="8">
        <f t="shared" si="61"/>
        <v>0.11384977953319164</v>
      </c>
      <c r="L481" s="8">
        <f t="shared" si="62"/>
        <v>2.92460317460317E-2</v>
      </c>
      <c r="M481" s="9">
        <f t="shared" si="63"/>
        <v>103.9017731142613</v>
      </c>
      <c r="N481" s="9">
        <f t="shared" si="64"/>
        <v>112.95729598484607</v>
      </c>
      <c r="O481" s="9">
        <f t="shared" si="65"/>
        <v>98.501938733319065</v>
      </c>
      <c r="P481" s="9">
        <f t="shared" si="66"/>
        <v>106.38056978533598</v>
      </c>
    </row>
    <row r="482" spans="1:16">
      <c r="A482" s="1">
        <v>42095</v>
      </c>
      <c r="B482" s="2">
        <v>43709.488280999998</v>
      </c>
      <c r="C482" s="2">
        <v>342.95001200000002</v>
      </c>
      <c r="D482" s="2">
        <v>236.28999300000001</v>
      </c>
      <c r="E482" s="2">
        <v>390.13000499999998</v>
      </c>
      <c r="F482" s="2">
        <v>3.02</v>
      </c>
      <c r="H482" s="8">
        <f t="shared" si="58"/>
        <v>9.5569532431439397E-2</v>
      </c>
      <c r="I482" s="8">
        <f t="shared" si="59"/>
        <v>8.8868496951411302E-2</v>
      </c>
      <c r="J482" s="8">
        <f t="shared" si="60"/>
        <v>-1.8525470404984423E-2</v>
      </c>
      <c r="K482" s="8">
        <f t="shared" si="61"/>
        <v>0.12429396253602309</v>
      </c>
      <c r="L482" s="8">
        <f t="shared" si="62"/>
        <v>2.9239285714285669E-2</v>
      </c>
      <c r="M482" s="9">
        <f t="shared" si="63"/>
        <v>103.41294360796853</v>
      </c>
      <c r="N482" s="9">
        <f t="shared" si="64"/>
        <v>112.72721283239864</v>
      </c>
      <c r="O482" s="9">
        <f t="shared" si="65"/>
        <v>98.327158656128944</v>
      </c>
      <c r="P482" s="9">
        <f t="shared" si="66"/>
        <v>107.66662026769748</v>
      </c>
    </row>
    <row r="483" spans="1:16">
      <c r="A483" s="1">
        <v>42096</v>
      </c>
      <c r="B483" s="2">
        <v>43709.488280999998</v>
      </c>
      <c r="C483" s="2">
        <v>342.95001200000002</v>
      </c>
      <c r="D483" s="2">
        <v>236.28999300000001</v>
      </c>
      <c r="E483" s="2">
        <v>390.13000499999998</v>
      </c>
      <c r="F483" s="2">
        <v>3.02</v>
      </c>
      <c r="H483" s="8">
        <f t="shared" si="58"/>
        <v>9.1303805068117194E-2</v>
      </c>
      <c r="I483" s="8">
        <f t="shared" si="59"/>
        <v>8.4461240970820972E-2</v>
      </c>
      <c r="J483" s="8">
        <f t="shared" si="60"/>
        <v>-2.4240216811360682E-2</v>
      </c>
      <c r="K483" s="8">
        <f t="shared" si="61"/>
        <v>0.11214685421670589</v>
      </c>
      <c r="L483" s="8">
        <f t="shared" si="62"/>
        <v>2.9232539682539627E-2</v>
      </c>
      <c r="M483" s="9">
        <f t="shared" si="63"/>
        <v>103.41294360796853</v>
      </c>
      <c r="N483" s="9">
        <f t="shared" si="64"/>
        <v>112.72721283239864</v>
      </c>
      <c r="O483" s="9">
        <f t="shared" si="65"/>
        <v>98.327158656128944</v>
      </c>
      <c r="P483" s="9">
        <f t="shared" si="66"/>
        <v>107.66662026769747</v>
      </c>
    </row>
    <row r="484" spans="1:16">
      <c r="A484" s="1">
        <v>42100</v>
      </c>
      <c r="B484" s="2">
        <v>44202.871094000002</v>
      </c>
      <c r="C484" s="2">
        <v>349.01001000000002</v>
      </c>
      <c r="D484" s="2">
        <v>240.60000600000001</v>
      </c>
      <c r="E484" s="2">
        <v>395.69000199999999</v>
      </c>
      <c r="F484" s="2">
        <v>3.02</v>
      </c>
      <c r="H484" s="8">
        <f t="shared" si="58"/>
        <v>9.2346474289996205E-2</v>
      </c>
      <c r="I484" s="8">
        <f t="shared" si="59"/>
        <v>0.10509151499068925</v>
      </c>
      <c r="J484" s="8">
        <f t="shared" si="60"/>
        <v>-5.1684927392559032E-3</v>
      </c>
      <c r="K484" s="8">
        <f t="shared" si="61"/>
        <v>0.12770746797042487</v>
      </c>
      <c r="L484" s="8">
        <f t="shared" si="62"/>
        <v>2.9224603174603118E-2</v>
      </c>
      <c r="M484" s="9">
        <f t="shared" si="63"/>
        <v>104.58024551481992</v>
      </c>
      <c r="N484" s="9">
        <f t="shared" si="64"/>
        <v>114.71912611540476</v>
      </c>
      <c r="O484" s="9">
        <f t="shared" si="65"/>
        <v>100.12068078832088</v>
      </c>
      <c r="P484" s="9">
        <f t="shared" si="66"/>
        <v>109.20104745354936</v>
      </c>
    </row>
    <row r="485" spans="1:16">
      <c r="A485" s="1">
        <v>42101</v>
      </c>
      <c r="B485" s="2">
        <v>44857.070312000003</v>
      </c>
      <c r="C485" s="2">
        <v>349.60998499999999</v>
      </c>
      <c r="D485" s="2">
        <v>240.61999499999999</v>
      </c>
      <c r="E485" s="2">
        <v>396.88000499999998</v>
      </c>
      <c r="F485" s="2">
        <v>3.02</v>
      </c>
      <c r="H485" s="8">
        <f t="shared" si="58"/>
        <v>0.10817572493199479</v>
      </c>
      <c r="I485" s="8">
        <f t="shared" si="59"/>
        <v>0.1048223448058252</v>
      </c>
      <c r="J485" s="8">
        <f t="shared" si="60"/>
        <v>-3.891385195325392E-3</v>
      </c>
      <c r="K485" s="8">
        <f t="shared" si="61"/>
        <v>0.1179403223024611</v>
      </c>
      <c r="L485" s="8">
        <f t="shared" si="62"/>
        <v>2.9216666666666603E-2</v>
      </c>
      <c r="M485" s="9">
        <f t="shared" si="63"/>
        <v>106.12802540198047</v>
      </c>
      <c r="N485" s="9">
        <f t="shared" si="64"/>
        <v>114.91633709995814</v>
      </c>
      <c r="O485" s="9">
        <f t="shared" si="65"/>
        <v>100.12899879429914</v>
      </c>
      <c r="P485" s="9">
        <f t="shared" si="66"/>
        <v>109.52946003262906</v>
      </c>
    </row>
    <row r="486" spans="1:16">
      <c r="A486" s="1">
        <v>42102</v>
      </c>
      <c r="B486" s="2">
        <v>44994.300780999998</v>
      </c>
      <c r="C486" s="2">
        <v>351.70001200000002</v>
      </c>
      <c r="D486" s="2">
        <v>240.60000600000001</v>
      </c>
      <c r="E486" s="2">
        <v>396.77999899999998</v>
      </c>
      <c r="F486" s="2">
        <v>3.02</v>
      </c>
      <c r="H486" s="8">
        <f t="shared" si="58"/>
        <v>0.10015033472653867</v>
      </c>
      <c r="I486" s="8">
        <f t="shared" si="59"/>
        <v>0.12260206804105267</v>
      </c>
      <c r="J486" s="8">
        <f t="shared" si="60"/>
        <v>5.3905311553259505E-3</v>
      </c>
      <c r="K486" s="8">
        <f t="shared" si="61"/>
        <v>0.12628796975051304</v>
      </c>
      <c r="L486" s="8">
        <f t="shared" si="62"/>
        <v>2.9208730158730097E-2</v>
      </c>
      <c r="M486" s="9">
        <f t="shared" si="63"/>
        <v>106.45270105731547</v>
      </c>
      <c r="N486" s="9">
        <f t="shared" si="64"/>
        <v>115.60332619519241</v>
      </c>
      <c r="O486" s="9">
        <f t="shared" si="65"/>
        <v>100.12068078832088</v>
      </c>
      <c r="P486" s="9">
        <f t="shared" si="66"/>
        <v>109.50186075062435</v>
      </c>
    </row>
    <row r="487" spans="1:16">
      <c r="A487" s="1">
        <v>42103</v>
      </c>
      <c r="B487" s="2">
        <v>44980.558594000002</v>
      </c>
      <c r="C487" s="2">
        <v>351.57998700000002</v>
      </c>
      <c r="D487" s="2">
        <v>240.740005</v>
      </c>
      <c r="E487" s="2">
        <v>396.02999899999998</v>
      </c>
      <c r="F487" s="2">
        <v>3.02</v>
      </c>
      <c r="H487" s="8">
        <f t="shared" si="58"/>
        <v>0.10875876269740492</v>
      </c>
      <c r="I487" s="8">
        <f t="shared" si="59"/>
        <v>0.10817618331412149</v>
      </c>
      <c r="J487" s="8">
        <f t="shared" si="60"/>
        <v>3.8362020396405239E-3</v>
      </c>
      <c r="K487" s="8">
        <f t="shared" si="61"/>
        <v>0.12358497993138418</v>
      </c>
      <c r="L487" s="8">
        <f t="shared" si="62"/>
        <v>2.9200793650793585E-2</v>
      </c>
      <c r="M487" s="9">
        <f t="shared" si="63"/>
        <v>106.42018820792806</v>
      </c>
      <c r="N487" s="9">
        <f t="shared" si="64"/>
        <v>115.56387413732163</v>
      </c>
      <c r="O487" s="9">
        <f t="shared" si="65"/>
        <v>100.17893845598562</v>
      </c>
      <c r="P487" s="9">
        <f t="shared" si="66"/>
        <v>109.29487855452085</v>
      </c>
    </row>
    <row r="488" spans="1:16">
      <c r="A488" s="1">
        <v>42104</v>
      </c>
      <c r="B488" s="2">
        <v>44913.941405999998</v>
      </c>
      <c r="C488" s="2">
        <v>354.13000499999998</v>
      </c>
      <c r="D488" s="2">
        <v>240.16000399999999</v>
      </c>
      <c r="E488" s="2">
        <v>395.76998900000001</v>
      </c>
      <c r="F488" s="2">
        <v>3.02</v>
      </c>
      <c r="H488" s="8">
        <f t="shared" si="58"/>
        <v>0.10678491399453627</v>
      </c>
      <c r="I488" s="8">
        <f t="shared" si="59"/>
        <v>0.12208491212766326</v>
      </c>
      <c r="J488" s="8">
        <f t="shared" si="60"/>
        <v>2.1281452650485644E-3</v>
      </c>
      <c r="K488" s="8">
        <f t="shared" si="61"/>
        <v>0.12262432318710248</v>
      </c>
      <c r="L488" s="8">
        <f t="shared" si="62"/>
        <v>2.9192857142857083E-2</v>
      </c>
      <c r="M488" s="9">
        <f t="shared" si="63"/>
        <v>106.26257758888633</v>
      </c>
      <c r="N488" s="9">
        <f t="shared" si="64"/>
        <v>116.40206166248331</v>
      </c>
      <c r="O488" s="9">
        <f t="shared" si="65"/>
        <v>99.937583121281648</v>
      </c>
      <c r="P488" s="9">
        <f t="shared" si="66"/>
        <v>109.22312196677569</v>
      </c>
    </row>
    <row r="489" spans="1:16">
      <c r="A489" s="1">
        <v>42107</v>
      </c>
      <c r="B489" s="2">
        <v>44881.371094000002</v>
      </c>
      <c r="C489" s="2">
        <v>353.26001000000002</v>
      </c>
      <c r="D489" s="2">
        <v>240.21000699999999</v>
      </c>
      <c r="E489" s="2">
        <v>396.85000600000001</v>
      </c>
      <c r="F489" s="2">
        <v>3</v>
      </c>
      <c r="H489" s="8">
        <f t="shared" si="58"/>
        <v>0.10564418206767279</v>
      </c>
      <c r="I489" s="8">
        <f t="shared" si="59"/>
        <v>0.10642699544734113</v>
      </c>
      <c r="J489" s="8">
        <f t="shared" si="60"/>
        <v>3.3316119741044758E-4</v>
      </c>
      <c r="K489" s="8">
        <f t="shared" si="61"/>
        <v>0.11640927471682749</v>
      </c>
      <c r="L489" s="8">
        <f t="shared" si="62"/>
        <v>2.9184920634920578E-2</v>
      </c>
      <c r="M489" s="9">
        <f t="shared" si="63"/>
        <v>106.18551899198636</v>
      </c>
      <c r="N489" s="9">
        <f t="shared" si="64"/>
        <v>116.11609546304746</v>
      </c>
      <c r="O489" s="9">
        <f t="shared" si="65"/>
        <v>99.958390828166984</v>
      </c>
      <c r="P489" s="9">
        <f t="shared" si="66"/>
        <v>109.52118102076119</v>
      </c>
    </row>
    <row r="490" spans="1:16">
      <c r="A490" s="1">
        <v>42108</v>
      </c>
      <c r="B490" s="2">
        <v>44989.171875</v>
      </c>
      <c r="C490" s="2">
        <v>356.22000100000002</v>
      </c>
      <c r="D490" s="2">
        <v>240.36000100000001</v>
      </c>
      <c r="E490" s="2">
        <v>396.790009</v>
      </c>
      <c r="F490" s="2">
        <v>3</v>
      </c>
      <c r="H490" s="8">
        <f t="shared" si="58"/>
        <v>0.10009921423595847</v>
      </c>
      <c r="I490" s="8">
        <f t="shared" si="59"/>
        <v>0.12205877682282185</v>
      </c>
      <c r="J490" s="8">
        <f t="shared" si="60"/>
        <v>2.3771133768706321E-3</v>
      </c>
      <c r="K490" s="8">
        <f t="shared" si="61"/>
        <v>0.11517386029158172</v>
      </c>
      <c r="L490" s="8">
        <f t="shared" si="62"/>
        <v>2.9176984126984065E-2</v>
      </c>
      <c r="M490" s="9">
        <f t="shared" si="63"/>
        <v>106.44056650054512</v>
      </c>
      <c r="N490" s="9">
        <f t="shared" si="64"/>
        <v>117.08904056805881</v>
      </c>
      <c r="O490" s="9">
        <f t="shared" si="65"/>
        <v>100.02080770688545</v>
      </c>
      <c r="P490" s="9">
        <f t="shared" si="66"/>
        <v>109.50462327300168</v>
      </c>
    </row>
    <row r="491" spans="1:16">
      <c r="A491" s="1">
        <v>42109</v>
      </c>
      <c r="B491" s="2">
        <v>45003.46875</v>
      </c>
      <c r="C491" s="2">
        <v>354.42999300000002</v>
      </c>
      <c r="D491" s="2">
        <v>240.759995</v>
      </c>
      <c r="E491" s="2">
        <v>399.16000400000001</v>
      </c>
      <c r="F491" s="2">
        <v>3</v>
      </c>
      <c r="H491" s="8">
        <f t="shared" si="58"/>
        <v>9.9640248739150339E-2</v>
      </c>
      <c r="I491" s="8">
        <f t="shared" si="59"/>
        <v>0.12321345738729694</v>
      </c>
      <c r="J491" s="8">
        <f t="shared" si="60"/>
        <v>5.3449098938518347E-3</v>
      </c>
      <c r="K491" s="8">
        <f t="shared" si="61"/>
        <v>0.13613986499820174</v>
      </c>
      <c r="L491" s="8">
        <f t="shared" si="62"/>
        <v>2.916904761904756E-2</v>
      </c>
      <c r="M491" s="9">
        <f t="shared" si="63"/>
        <v>106.4743916947144</v>
      </c>
      <c r="N491" s="9">
        <f t="shared" si="64"/>
        <v>116.50066731910935</v>
      </c>
      <c r="O491" s="9">
        <f t="shared" si="65"/>
        <v>100.18725687809305</v>
      </c>
      <c r="P491" s="9">
        <f t="shared" si="66"/>
        <v>110.15868563280746</v>
      </c>
    </row>
    <row r="492" spans="1:16">
      <c r="A492" s="1">
        <v>42110</v>
      </c>
      <c r="B492" s="2">
        <v>45256.46875</v>
      </c>
      <c r="C492" s="2">
        <v>355.82000699999998</v>
      </c>
      <c r="D492" s="2">
        <v>240.479996</v>
      </c>
      <c r="E492" s="2">
        <v>401.290009</v>
      </c>
      <c r="F492" s="2">
        <v>3</v>
      </c>
      <c r="H492" s="8">
        <f t="shared" si="58"/>
        <v>0.11890543731450753</v>
      </c>
      <c r="I492" s="8">
        <f t="shared" si="59"/>
        <v>0.12419827417148666</v>
      </c>
      <c r="J492" s="8">
        <f t="shared" si="60"/>
        <v>5.8137104155540076E-3</v>
      </c>
      <c r="K492" s="8">
        <f t="shared" si="61"/>
        <v>0.14402606147699815</v>
      </c>
      <c r="L492" s="8">
        <f t="shared" si="62"/>
        <v>2.9161111111111047E-2</v>
      </c>
      <c r="M492" s="9">
        <f t="shared" si="63"/>
        <v>107.07296824552223</v>
      </c>
      <c r="N492" s="9">
        <f t="shared" si="64"/>
        <v>116.95756307223739</v>
      </c>
      <c r="O492" s="9">
        <f t="shared" si="65"/>
        <v>100.07074112663439</v>
      </c>
      <c r="P492" s="9">
        <f t="shared" si="66"/>
        <v>110.74651644962273</v>
      </c>
    </row>
    <row r="493" spans="1:16">
      <c r="A493" s="1">
        <v>42111</v>
      </c>
      <c r="B493" s="2">
        <v>45482.238280999998</v>
      </c>
      <c r="C493" s="2">
        <v>355.79998799999998</v>
      </c>
      <c r="D493" s="2">
        <v>239.029999</v>
      </c>
      <c r="E493" s="2">
        <v>397.10998499999999</v>
      </c>
      <c r="F493" s="2">
        <v>3</v>
      </c>
      <c r="H493" s="8">
        <f t="shared" si="58"/>
        <v>0.12620381745394949</v>
      </c>
      <c r="I493" s="8">
        <f t="shared" si="59"/>
        <v>0.11929024287010437</v>
      </c>
      <c r="J493" s="8">
        <f t="shared" si="60"/>
        <v>-6.649237280280218E-3</v>
      </c>
      <c r="K493" s="8">
        <f t="shared" si="61"/>
        <v>0.12828160914460307</v>
      </c>
      <c r="L493" s="8">
        <f t="shared" si="62"/>
        <v>2.9153174603174542E-2</v>
      </c>
      <c r="M493" s="9">
        <f t="shared" si="63"/>
        <v>107.6071198152593</v>
      </c>
      <c r="N493" s="9">
        <f t="shared" si="64"/>
        <v>116.950982853562</v>
      </c>
      <c r="O493" s="9">
        <f t="shared" si="65"/>
        <v>99.467355078584902</v>
      </c>
      <c r="P493" s="9">
        <f t="shared" si="66"/>
        <v>109.59292905324223</v>
      </c>
    </row>
    <row r="494" spans="1:16">
      <c r="A494" s="1">
        <v>42114</v>
      </c>
      <c r="B494" s="2">
        <v>45019.621094000002</v>
      </c>
      <c r="C494" s="2">
        <v>358.67001299999998</v>
      </c>
      <c r="D494" s="2">
        <v>240.020004</v>
      </c>
      <c r="E494" s="2">
        <v>397.55999800000001</v>
      </c>
      <c r="F494" s="2">
        <v>2.96</v>
      </c>
      <c r="H494" s="8">
        <f t="shared" si="58"/>
        <v>0.11060366609914385</v>
      </c>
      <c r="I494" s="8">
        <f t="shared" si="59"/>
        <v>0.13198676410945054</v>
      </c>
      <c r="J494" s="8">
        <f t="shared" si="60"/>
        <v>3.8057922972447589E-3</v>
      </c>
      <c r="K494" s="8">
        <f t="shared" si="61"/>
        <v>0.13004178465672833</v>
      </c>
      <c r="L494" s="8">
        <f t="shared" si="62"/>
        <v>2.9142857142857085E-2</v>
      </c>
      <c r="M494" s="9">
        <f t="shared" si="63"/>
        <v>106.51260677123211</v>
      </c>
      <c r="N494" s="9">
        <f t="shared" si="64"/>
        <v>117.89435625402511</v>
      </c>
      <c r="O494" s="9">
        <f t="shared" si="65"/>
        <v>99.879325037487746</v>
      </c>
      <c r="P494" s="9">
        <f t="shared" si="66"/>
        <v>109.71712195859574</v>
      </c>
    </row>
    <row r="495" spans="1:16">
      <c r="A495" s="1">
        <v>42115</v>
      </c>
      <c r="B495" s="2">
        <v>45077.441405999998</v>
      </c>
      <c r="C495" s="2">
        <v>359.35998499999999</v>
      </c>
      <c r="D495" s="2">
        <v>239.75</v>
      </c>
      <c r="E495" s="2">
        <v>399.73998999999998</v>
      </c>
      <c r="F495" s="2">
        <v>2.96</v>
      </c>
      <c r="H495" s="8">
        <f t="shared" si="58"/>
        <v>0.11352362138882288</v>
      </c>
      <c r="I495" s="8">
        <f t="shared" si="59"/>
        <v>0.12236864531382508</v>
      </c>
      <c r="J495" s="8">
        <f t="shared" si="60"/>
        <v>-7.7805113648862223E-3</v>
      </c>
      <c r="K495" s="8">
        <f t="shared" si="61"/>
        <v>0.1252040160669925</v>
      </c>
      <c r="L495" s="8">
        <f t="shared" si="62"/>
        <v>2.9132539682539628E-2</v>
      </c>
      <c r="M495" s="9">
        <f t="shared" si="63"/>
        <v>106.64940472745184</v>
      </c>
      <c r="N495" s="9">
        <f t="shared" si="64"/>
        <v>118.12114913278552</v>
      </c>
      <c r="O495" s="9">
        <f t="shared" si="65"/>
        <v>99.7669684970828</v>
      </c>
      <c r="P495" s="9">
        <f t="shared" si="66"/>
        <v>110.31874800079316</v>
      </c>
    </row>
    <row r="496" spans="1:16">
      <c r="A496" s="1">
        <v>42116</v>
      </c>
      <c r="B496" s="2">
        <v>45294.25</v>
      </c>
      <c r="C496" s="2">
        <v>360.72000100000002</v>
      </c>
      <c r="D496" s="2">
        <v>241.520004</v>
      </c>
      <c r="E496" s="2">
        <v>398.76998900000001</v>
      </c>
      <c r="F496" s="2">
        <v>2.96</v>
      </c>
      <c r="H496" s="8">
        <f t="shared" si="58"/>
        <v>0.10782622934699138</v>
      </c>
      <c r="I496" s="8">
        <f t="shared" si="59"/>
        <v>0.1303585066802222</v>
      </c>
      <c r="J496" s="8">
        <f t="shared" si="60"/>
        <v>1.2851747067028629E-3</v>
      </c>
      <c r="K496" s="8">
        <f t="shared" si="61"/>
        <v>0.12959606091880538</v>
      </c>
      <c r="L496" s="8">
        <f t="shared" si="62"/>
        <v>2.9122222222222171E-2</v>
      </c>
      <c r="M496" s="9">
        <f t="shared" si="63"/>
        <v>107.16235547994991</v>
      </c>
      <c r="N496" s="9">
        <f t="shared" si="64"/>
        <v>118.56818458320993</v>
      </c>
      <c r="O496" s="9">
        <f t="shared" si="65"/>
        <v>100.50351879242257</v>
      </c>
      <c r="P496" s="9">
        <f t="shared" si="66"/>
        <v>110.05105075118972</v>
      </c>
    </row>
    <row r="497" spans="1:16">
      <c r="A497" s="1">
        <v>42117</v>
      </c>
      <c r="B497" s="2">
        <v>45226.109375</v>
      </c>
      <c r="C497" s="2">
        <v>358.60000600000001</v>
      </c>
      <c r="D497" s="2">
        <v>242.979996</v>
      </c>
      <c r="E497" s="2">
        <v>400.35000600000001</v>
      </c>
      <c r="F497" s="2">
        <v>2.96</v>
      </c>
      <c r="H497" s="8">
        <f t="shared" si="58"/>
        <v>0.11242675185428741</v>
      </c>
      <c r="I497" s="8">
        <f t="shared" si="59"/>
        <v>0.11971521514659278</v>
      </c>
      <c r="J497" s="8">
        <f t="shared" si="60"/>
        <v>2.0281344201923401E-2</v>
      </c>
      <c r="K497" s="8">
        <f t="shared" si="61"/>
        <v>0.13871670971988515</v>
      </c>
      <c r="L497" s="8">
        <f t="shared" si="62"/>
        <v>2.911071428571424E-2</v>
      </c>
      <c r="M497" s="9">
        <f t="shared" si="63"/>
        <v>107.00114053812227</v>
      </c>
      <c r="N497" s="9">
        <f t="shared" si="64"/>
        <v>117.87134504623208</v>
      </c>
      <c r="O497" s="9">
        <f t="shared" si="65"/>
        <v>101.11106405152577</v>
      </c>
      <c r="P497" s="9">
        <f t="shared" si="66"/>
        <v>110.4870979359109</v>
      </c>
    </row>
    <row r="498" spans="1:16">
      <c r="A498" s="1">
        <v>42118</v>
      </c>
      <c r="B498" s="2">
        <v>45418.578125</v>
      </c>
      <c r="C498" s="2">
        <v>362.05999800000001</v>
      </c>
      <c r="D498" s="2">
        <v>246.949997</v>
      </c>
      <c r="E498" s="2">
        <v>402.89001500000001</v>
      </c>
      <c r="F498" s="2">
        <v>2.96</v>
      </c>
      <c r="H498" s="8">
        <f t="shared" si="58"/>
        <v>0.1223650067120583</v>
      </c>
      <c r="I498" s="8">
        <f t="shared" si="59"/>
        <v>0.1404542062542784</v>
      </c>
      <c r="J498" s="8">
        <f t="shared" si="60"/>
        <v>4.1719392067150807E-2</v>
      </c>
      <c r="K498" s="8">
        <f t="shared" si="61"/>
        <v>0.15091703508493981</v>
      </c>
      <c r="L498" s="8">
        <f t="shared" si="62"/>
        <v>2.9099206349206309E-2</v>
      </c>
      <c r="M498" s="9">
        <f t="shared" si="63"/>
        <v>107.45650528323411</v>
      </c>
      <c r="N498" s="9">
        <f t="shared" si="64"/>
        <v>119.0086398149589</v>
      </c>
      <c r="O498" s="9">
        <f t="shared" si="65"/>
        <v>102.76309727238245</v>
      </c>
      <c r="P498" s="9">
        <f t="shared" si="66"/>
        <v>111.18808012383447</v>
      </c>
    </row>
    <row r="499" spans="1:16">
      <c r="A499" s="1">
        <v>42121</v>
      </c>
      <c r="B499" s="2">
        <v>45767.078125</v>
      </c>
      <c r="C499" s="2">
        <v>358.540009</v>
      </c>
      <c r="D499" s="2">
        <v>246.320007</v>
      </c>
      <c r="E499" s="2">
        <v>400.41000400000001</v>
      </c>
      <c r="F499" s="2">
        <v>2.85</v>
      </c>
      <c r="H499" s="8">
        <f t="shared" si="58"/>
        <v>0.13569836591292672</v>
      </c>
      <c r="I499" s="8">
        <f t="shared" si="59"/>
        <v>0.12847792984867823</v>
      </c>
      <c r="J499" s="8">
        <f t="shared" si="60"/>
        <v>3.1793285834093465E-2</v>
      </c>
      <c r="K499" s="8">
        <f t="shared" si="61"/>
        <v>0.14141966276236029</v>
      </c>
      <c r="L499" s="8">
        <f t="shared" si="62"/>
        <v>2.9083333333333298E-2</v>
      </c>
      <c r="M499" s="9">
        <f t="shared" si="63"/>
        <v>108.28102673760773</v>
      </c>
      <c r="N499" s="9">
        <f t="shared" si="64"/>
        <v>117.85162411212607</v>
      </c>
      <c r="O499" s="9">
        <f t="shared" si="65"/>
        <v>102.50094005660154</v>
      </c>
      <c r="P499" s="9">
        <f t="shared" si="66"/>
        <v>110.50365595964665</v>
      </c>
    </row>
    <row r="500" spans="1:16">
      <c r="A500" s="1">
        <v>42122</v>
      </c>
      <c r="B500" s="2">
        <v>45514.039062000003</v>
      </c>
      <c r="C500" s="2">
        <v>357.88000499999998</v>
      </c>
      <c r="D500" s="2">
        <v>246.19000199999999</v>
      </c>
      <c r="E500" s="2">
        <v>398.76001000000002</v>
      </c>
      <c r="F500" s="2">
        <v>2.85</v>
      </c>
      <c r="H500" s="8">
        <f t="shared" si="58"/>
        <v>0.12631972837697547</v>
      </c>
      <c r="I500" s="8">
        <f t="shared" si="59"/>
        <v>0.13483010534770279</v>
      </c>
      <c r="J500" s="8">
        <f t="shared" si="60"/>
        <v>3.8776379746835454E-2</v>
      </c>
      <c r="K500" s="8">
        <f t="shared" si="61"/>
        <v>0.14218611282920079</v>
      </c>
      <c r="L500" s="8">
        <f t="shared" si="62"/>
        <v>2.9067460317460284E-2</v>
      </c>
      <c r="M500" s="9">
        <f t="shared" si="63"/>
        <v>107.68235776705366</v>
      </c>
      <c r="N500" s="9">
        <f t="shared" si="64"/>
        <v>117.63468167510923</v>
      </c>
      <c r="O500" s="9">
        <f t="shared" si="65"/>
        <v>102.44684118386134</v>
      </c>
      <c r="P500" s="9">
        <f t="shared" si="66"/>
        <v>110.0482967840765</v>
      </c>
    </row>
    <row r="501" spans="1:16">
      <c r="A501" s="1">
        <v>42123</v>
      </c>
      <c r="B501" s="2">
        <v>45338.359375</v>
      </c>
      <c r="C501" s="2">
        <v>355.209991</v>
      </c>
      <c r="D501" s="2">
        <v>244.509995</v>
      </c>
      <c r="E501" s="2">
        <v>394.959991</v>
      </c>
      <c r="F501" s="2">
        <v>2.85</v>
      </c>
      <c r="H501" s="8">
        <f t="shared" si="58"/>
        <v>0.12787150454279628</v>
      </c>
      <c r="I501" s="8">
        <f t="shared" si="59"/>
        <v>0.12269659015629797</v>
      </c>
      <c r="J501" s="8">
        <f t="shared" si="60"/>
        <v>3.1078670958415655E-2</v>
      </c>
      <c r="K501" s="8">
        <f t="shared" si="61"/>
        <v>0.13350932365107737</v>
      </c>
      <c r="L501" s="8">
        <f t="shared" si="62"/>
        <v>2.9051587301587269E-2</v>
      </c>
      <c r="M501" s="9">
        <f t="shared" si="63"/>
        <v>107.26671452163286</v>
      </c>
      <c r="N501" s="9">
        <f t="shared" si="64"/>
        <v>116.75705162433822</v>
      </c>
      <c r="O501" s="9">
        <f t="shared" si="65"/>
        <v>101.74774126543015</v>
      </c>
      <c r="P501" s="9">
        <f t="shared" si="66"/>
        <v>108.9995817469364</v>
      </c>
    </row>
    <row r="502" spans="1:16">
      <c r="A502" s="1">
        <v>42124</v>
      </c>
      <c r="B502" s="2">
        <v>44950.320312000003</v>
      </c>
      <c r="C502" s="2">
        <v>353.57998700000002</v>
      </c>
      <c r="D502" s="2">
        <v>242.58999600000001</v>
      </c>
      <c r="E502" s="2">
        <v>391.76001000000002</v>
      </c>
      <c r="F502" s="2">
        <v>2.85</v>
      </c>
      <c r="H502" s="8">
        <f t="shared" si="58"/>
        <v>0.11969049152403688</v>
      </c>
      <c r="I502" s="8">
        <f t="shared" si="59"/>
        <v>0.1173681733196299</v>
      </c>
      <c r="J502" s="8">
        <f t="shared" si="60"/>
        <v>1.0286527783744281E-2</v>
      </c>
      <c r="K502" s="8">
        <f t="shared" si="61"/>
        <v>0.10848281248860703</v>
      </c>
      <c r="L502" s="8">
        <f t="shared" si="62"/>
        <v>2.9035714285714262E-2</v>
      </c>
      <c r="M502" s="9">
        <f t="shared" si="63"/>
        <v>106.34864699629991</v>
      </c>
      <c r="N502" s="9">
        <f t="shared" si="64"/>
        <v>116.22127147738881</v>
      </c>
      <c r="O502" s="9">
        <f t="shared" si="65"/>
        <v>100.94877367524275</v>
      </c>
      <c r="P502" s="9">
        <f t="shared" si="66"/>
        <v>108.11646295377706</v>
      </c>
    </row>
    <row r="503" spans="1:16">
      <c r="A503" s="1">
        <v>42125</v>
      </c>
      <c r="B503" s="2">
        <v>44950.320312000003</v>
      </c>
      <c r="C503" s="2">
        <v>353.57998700000002</v>
      </c>
      <c r="D503" s="2">
        <v>242.58999600000001</v>
      </c>
      <c r="E503" s="2">
        <v>391.76001000000002</v>
      </c>
      <c r="F503" s="2">
        <v>2.85</v>
      </c>
      <c r="H503" s="8">
        <f t="shared" si="58"/>
        <v>0.104354266074556</v>
      </c>
      <c r="I503" s="8">
        <f t="shared" si="59"/>
        <v>0.12676864410842503</v>
      </c>
      <c r="J503" s="8">
        <f t="shared" si="60"/>
        <v>1.3790810717270618E-2</v>
      </c>
      <c r="K503" s="8">
        <f t="shared" si="61"/>
        <v>0.10860830962974277</v>
      </c>
      <c r="L503" s="8">
        <f t="shared" si="62"/>
        <v>2.9019841269841248E-2</v>
      </c>
      <c r="M503" s="9">
        <f t="shared" si="63"/>
        <v>106.34864699629989</v>
      </c>
      <c r="N503" s="9">
        <f t="shared" si="64"/>
        <v>116.22127147738881</v>
      </c>
      <c r="O503" s="9">
        <f t="shared" si="65"/>
        <v>100.94877367524275</v>
      </c>
      <c r="P503" s="9">
        <f t="shared" si="66"/>
        <v>108.11646295377707</v>
      </c>
    </row>
    <row r="504" spans="1:16">
      <c r="A504" s="1">
        <v>42128</v>
      </c>
      <c r="B504" s="2">
        <v>44589.101562000003</v>
      </c>
      <c r="C504" s="2">
        <v>354.48998999999998</v>
      </c>
      <c r="D504" s="2">
        <v>244.770004</v>
      </c>
      <c r="E504" s="2">
        <v>397.709991</v>
      </c>
      <c r="F504" s="2">
        <v>2.98</v>
      </c>
      <c r="H504" s="8">
        <f t="shared" si="58"/>
        <v>9.4774209971514312E-2</v>
      </c>
      <c r="I504" s="8">
        <f t="shared" si="59"/>
        <v>0.13060528106318947</v>
      </c>
      <c r="J504" s="8">
        <f t="shared" si="60"/>
        <v>1.4254348698840902E-2</v>
      </c>
      <c r="K504" s="8">
        <f t="shared" si="61"/>
        <v>0.11873415189873415</v>
      </c>
      <c r="L504" s="8">
        <f t="shared" si="62"/>
        <v>2.9009126984126964E-2</v>
      </c>
      <c r="M504" s="9">
        <f t="shared" si="63"/>
        <v>105.49403405771446</v>
      </c>
      <c r="N504" s="9">
        <f t="shared" si="64"/>
        <v>116.52038825321536</v>
      </c>
      <c r="O504" s="9">
        <f t="shared" si="65"/>
        <v>101.85593859478138</v>
      </c>
      <c r="P504" s="9">
        <f t="shared" si="66"/>
        <v>109.75851646598259</v>
      </c>
    </row>
    <row r="505" spans="1:16">
      <c r="A505" s="1">
        <v>42129</v>
      </c>
      <c r="B505" s="2">
        <v>45237.121094000002</v>
      </c>
      <c r="C505" s="2">
        <v>354.54998799999998</v>
      </c>
      <c r="D505" s="2">
        <v>245.220001</v>
      </c>
      <c r="E505" s="2">
        <v>396.26998900000001</v>
      </c>
      <c r="F505" s="2">
        <v>2.98</v>
      </c>
      <c r="H505" s="8">
        <f t="shared" si="58"/>
        <v>0.10418033697411033</v>
      </c>
      <c r="I505" s="8">
        <f t="shared" si="59"/>
        <v>0.13292850105402776</v>
      </c>
      <c r="J505" s="8">
        <f t="shared" si="60"/>
        <v>1.3305789256198297E-2</v>
      </c>
      <c r="K505" s="8">
        <f t="shared" si="61"/>
        <v>0.11258661464012709</v>
      </c>
      <c r="L505" s="8">
        <f t="shared" si="62"/>
        <v>2.899841269841268E-2</v>
      </c>
      <c r="M505" s="9">
        <f t="shared" si="63"/>
        <v>107.02719333170916</v>
      </c>
      <c r="N505" s="9">
        <f t="shared" si="64"/>
        <v>116.54010951602004</v>
      </c>
      <c r="O505" s="9">
        <f t="shared" si="65"/>
        <v>102.04319547287432</v>
      </c>
      <c r="P505" s="9">
        <f t="shared" si="66"/>
        <v>109.36111009751134</v>
      </c>
    </row>
    <row r="506" spans="1:16">
      <c r="A506" s="1">
        <v>42130</v>
      </c>
      <c r="B506" s="2">
        <v>45078.578125</v>
      </c>
      <c r="C506" s="2">
        <v>353.42001299999998</v>
      </c>
      <c r="D506" s="2">
        <v>243.199997</v>
      </c>
      <c r="E506" s="2">
        <v>394.459991</v>
      </c>
      <c r="F506" s="2">
        <v>2.98</v>
      </c>
      <c r="H506" s="8">
        <f t="shared" si="58"/>
        <v>9.8209802784818834E-2</v>
      </c>
      <c r="I506" s="8">
        <f t="shared" si="59"/>
        <v>0.12762426884335554</v>
      </c>
      <c r="J506" s="8">
        <f t="shared" si="60"/>
        <v>-3.1153056984458694E-3</v>
      </c>
      <c r="K506" s="8">
        <f t="shared" si="61"/>
        <v>9.5661360625173497E-2</v>
      </c>
      <c r="L506" s="8">
        <f t="shared" si="62"/>
        <v>2.8987698412698396E-2</v>
      </c>
      <c r="M506" s="9">
        <f t="shared" si="63"/>
        <v>106.65209410823543</v>
      </c>
      <c r="N506" s="9">
        <f t="shared" si="64"/>
        <v>116.16868823634884</v>
      </c>
      <c r="O506" s="9">
        <f t="shared" si="65"/>
        <v>101.2026128850454</v>
      </c>
      <c r="P506" s="9">
        <f t="shared" si="66"/>
        <v>108.86159361620072</v>
      </c>
    </row>
    <row r="507" spans="1:16">
      <c r="A507" s="1">
        <v>42131</v>
      </c>
      <c r="B507" s="2">
        <v>44848.460937999997</v>
      </c>
      <c r="C507" s="2">
        <v>351.13000499999998</v>
      </c>
      <c r="D507" s="2">
        <v>240.520004</v>
      </c>
      <c r="E507" s="2">
        <v>394.20001200000002</v>
      </c>
      <c r="F507" s="2">
        <v>2.98</v>
      </c>
      <c r="H507" s="8">
        <f t="shared" si="58"/>
        <v>8.1432140491536353E-2</v>
      </c>
      <c r="I507" s="8">
        <f t="shared" si="59"/>
        <v>0.10553830667508768</v>
      </c>
      <c r="J507" s="8">
        <f t="shared" si="60"/>
        <v>-2.3744738071695748E-2</v>
      </c>
      <c r="K507" s="8">
        <f t="shared" si="61"/>
        <v>8.6638983248418677E-2</v>
      </c>
      <c r="L507" s="8">
        <f t="shared" si="62"/>
        <v>2.8976984126984111E-2</v>
      </c>
      <c r="M507" s="9">
        <f t="shared" si="63"/>
        <v>106.10765635299408</v>
      </c>
      <c r="N507" s="9">
        <f t="shared" si="64"/>
        <v>115.41596565238258</v>
      </c>
      <c r="O507" s="9">
        <f t="shared" si="65"/>
        <v>100.08738962246603</v>
      </c>
      <c r="P507" s="9">
        <f t="shared" si="66"/>
        <v>108.78984558371967</v>
      </c>
    </row>
    <row r="508" spans="1:16">
      <c r="A508" s="1">
        <v>42132</v>
      </c>
      <c r="B508" s="2">
        <v>44770.078125</v>
      </c>
      <c r="C508" s="2">
        <v>351.42001299999998</v>
      </c>
      <c r="D508" s="2">
        <v>242.11999499999999</v>
      </c>
      <c r="E508" s="2">
        <v>397.29998799999998</v>
      </c>
      <c r="F508" s="2">
        <v>2.98</v>
      </c>
      <c r="H508" s="8">
        <f t="shared" si="58"/>
        <v>7.0897480741743957E-2</v>
      </c>
      <c r="I508" s="8">
        <f t="shared" si="59"/>
        <v>0.1024595368785437</v>
      </c>
      <c r="J508" s="8">
        <f t="shared" si="60"/>
        <v>-9.4505505304335324E-3</v>
      </c>
      <c r="K508" s="8">
        <f t="shared" si="61"/>
        <v>9.8120511822681333E-2</v>
      </c>
      <c r="L508" s="8">
        <f t="shared" si="62"/>
        <v>2.8966269841269824E-2</v>
      </c>
      <c r="M508" s="9">
        <f t="shared" si="63"/>
        <v>105.92220926268517</v>
      </c>
      <c r="N508" s="9">
        <f t="shared" si="64"/>
        <v>115.51129089628168</v>
      </c>
      <c r="O508" s="9">
        <f t="shared" si="65"/>
        <v>100.75319254923397</v>
      </c>
      <c r="P508" s="9">
        <f t="shared" si="66"/>
        <v>109.64536537085057</v>
      </c>
    </row>
    <row r="509" spans="1:16">
      <c r="A509" s="1">
        <v>42135</v>
      </c>
      <c r="B509" s="2">
        <v>45125.480469000002</v>
      </c>
      <c r="C509" s="2">
        <v>352.97000100000002</v>
      </c>
      <c r="D509" s="2">
        <v>241.949997</v>
      </c>
      <c r="E509" s="2">
        <v>397.91000400000001</v>
      </c>
      <c r="F509" s="2">
        <v>2.97</v>
      </c>
      <c r="H509" s="8">
        <f t="shared" si="58"/>
        <v>8.2910076131237354E-2</v>
      </c>
      <c r="I509" s="8">
        <f t="shared" si="59"/>
        <v>0.10687065883828328</v>
      </c>
      <c r="J509" s="8">
        <f t="shared" si="60"/>
        <v>-1.5943376905343754E-2</v>
      </c>
      <c r="K509" s="8">
        <f t="shared" si="61"/>
        <v>0.10135900270632736</v>
      </c>
      <c r="L509" s="8">
        <f t="shared" si="62"/>
        <v>2.8955158730158716E-2</v>
      </c>
      <c r="M509" s="9">
        <f t="shared" si="63"/>
        <v>106.76306107778612</v>
      </c>
      <c r="N509" s="9">
        <f t="shared" si="64"/>
        <v>116.02076989044969</v>
      </c>
      <c r="O509" s="9">
        <f t="shared" si="65"/>
        <v>100.6824514225997</v>
      </c>
      <c r="P509" s="9">
        <f t="shared" si="66"/>
        <v>109.81371530596829</v>
      </c>
    </row>
    <row r="510" spans="1:16">
      <c r="A510" s="1">
        <v>42136</v>
      </c>
      <c r="B510" s="2">
        <v>45180.238280999998</v>
      </c>
      <c r="C510" s="2">
        <v>353.04998799999998</v>
      </c>
      <c r="D510" s="2">
        <v>240.729996</v>
      </c>
      <c r="E510" s="2">
        <v>395.91000400000001</v>
      </c>
      <c r="F510" s="2">
        <v>2.97</v>
      </c>
      <c r="H510" s="8">
        <f t="shared" ref="H510:H573" si="67">B510/B259-1</f>
        <v>8.4974228176938116E-2</v>
      </c>
      <c r="I510" s="8">
        <f t="shared" ref="I510:I573" si="68">C510/C259-1</f>
        <v>9.7007744029769194E-2</v>
      </c>
      <c r="J510" s="8">
        <f t="shared" ref="J510:J573" si="69">D510/D259-1</f>
        <v>-2.9353651654240753E-2</v>
      </c>
      <c r="K510" s="8">
        <f t="shared" ref="K510:K573" si="70">E510/E259-1</f>
        <v>8.4061262716112362E-2</v>
      </c>
      <c r="L510" s="8">
        <f t="shared" ref="L510:L573" si="71">AVERAGE(F259:F510)/100</f>
        <v>2.8944047619047609E-2</v>
      </c>
      <c r="M510" s="9">
        <f t="shared" si="63"/>
        <v>106.8926134186428</v>
      </c>
      <c r="N510" s="9">
        <f t="shared" si="64"/>
        <v>116.04706151096964</v>
      </c>
      <c r="O510" s="9">
        <f t="shared" si="65"/>
        <v>100.17477341912354</v>
      </c>
      <c r="P510" s="9">
        <f t="shared" si="66"/>
        <v>109.2617627830256</v>
      </c>
    </row>
    <row r="511" spans="1:16">
      <c r="A511" s="1">
        <v>42137</v>
      </c>
      <c r="B511" s="2">
        <v>44939.570312000003</v>
      </c>
      <c r="C511" s="2">
        <v>351.82000699999998</v>
      </c>
      <c r="D511" s="2">
        <v>240.979996</v>
      </c>
      <c r="E511" s="2">
        <v>396.60998499999999</v>
      </c>
      <c r="F511" s="2">
        <v>2.97</v>
      </c>
      <c r="H511" s="8">
        <f t="shared" si="67"/>
        <v>6.7801828285407817E-2</v>
      </c>
      <c r="I511" s="8">
        <f t="shared" si="68"/>
        <v>8.7340861585738949E-2</v>
      </c>
      <c r="J511" s="8">
        <f t="shared" si="69"/>
        <v>-2.9871168193345454E-2</v>
      </c>
      <c r="K511" s="8">
        <f t="shared" si="70"/>
        <v>8.1771757878900342E-2</v>
      </c>
      <c r="L511" s="8">
        <f t="shared" si="71"/>
        <v>2.8932539682539674E-2</v>
      </c>
      <c r="M511" s="9">
        <f t="shared" si="63"/>
        <v>106.32321340767859</v>
      </c>
      <c r="N511" s="9">
        <f t="shared" si="64"/>
        <v>115.64276839210308</v>
      </c>
      <c r="O511" s="9">
        <f t="shared" si="65"/>
        <v>100.27880571161268</v>
      </c>
      <c r="P511" s="9">
        <f t="shared" si="66"/>
        <v>109.45494092250657</v>
      </c>
    </row>
    <row r="512" spans="1:16">
      <c r="A512" s="1">
        <v>42138</v>
      </c>
      <c r="B512" s="2">
        <v>45048.941405999998</v>
      </c>
      <c r="C512" s="2">
        <v>355.54998799999998</v>
      </c>
      <c r="D512" s="2">
        <v>241.28999300000001</v>
      </c>
      <c r="E512" s="2">
        <v>398.64999399999999</v>
      </c>
      <c r="F512" s="2">
        <v>2.97</v>
      </c>
      <c r="H512" s="8">
        <f t="shared" si="67"/>
        <v>6.6707111862585711E-2</v>
      </c>
      <c r="I512" s="8">
        <f t="shared" si="68"/>
        <v>9.8563246072545851E-2</v>
      </c>
      <c r="J512" s="8">
        <f t="shared" si="69"/>
        <v>-1.9026743021397952E-2</v>
      </c>
      <c r="K512" s="8">
        <f t="shared" si="70"/>
        <v>8.8880419363596364E-2</v>
      </c>
      <c r="L512" s="8">
        <f t="shared" si="71"/>
        <v>2.8921031746031736E-2</v>
      </c>
      <c r="M512" s="9">
        <f t="shared" si="63"/>
        <v>106.58197614366514</v>
      </c>
      <c r="N512" s="9">
        <f t="shared" si="64"/>
        <v>116.8688081860536</v>
      </c>
      <c r="O512" s="9">
        <f t="shared" si="65"/>
        <v>100.4078045059117</v>
      </c>
      <c r="P512" s="9">
        <f t="shared" si="66"/>
        <v>110.01793497969446</v>
      </c>
    </row>
    <row r="513" spans="1:16">
      <c r="A513" s="1">
        <v>42139</v>
      </c>
      <c r="B513" s="2">
        <v>45272.390625</v>
      </c>
      <c r="C513" s="2">
        <v>354.61999500000002</v>
      </c>
      <c r="D513" s="2">
        <v>241.679993</v>
      </c>
      <c r="E513" s="2">
        <v>399.11999500000002</v>
      </c>
      <c r="F513" s="2">
        <v>2.97</v>
      </c>
      <c r="H513" s="8">
        <f t="shared" si="67"/>
        <v>7.4231980510858664E-2</v>
      </c>
      <c r="I513" s="8">
        <f t="shared" si="68"/>
        <v>9.7690822743086825E-2</v>
      </c>
      <c r="J513" s="8">
        <f t="shared" si="69"/>
        <v>-6.8625969131885789E-3</v>
      </c>
      <c r="K513" s="8">
        <f t="shared" si="70"/>
        <v>0.10574866804548</v>
      </c>
      <c r="L513" s="8">
        <f t="shared" si="71"/>
        <v>2.8909523809523798E-2</v>
      </c>
      <c r="M513" s="9">
        <f t="shared" si="63"/>
        <v>107.11063805192494</v>
      </c>
      <c r="N513" s="9">
        <f t="shared" si="64"/>
        <v>116.56312072381309</v>
      </c>
      <c r="O513" s="9">
        <f t="shared" si="65"/>
        <v>100.57009488219474</v>
      </c>
      <c r="P513" s="9">
        <f t="shared" si="66"/>
        <v>110.14764409856227</v>
      </c>
    </row>
    <row r="514" spans="1:16">
      <c r="A514" s="1">
        <v>42142</v>
      </c>
      <c r="B514" s="2">
        <v>45330.101562000003</v>
      </c>
      <c r="C514" s="2">
        <v>356.25</v>
      </c>
      <c r="D514" s="2">
        <v>241.83000200000001</v>
      </c>
      <c r="E514" s="2">
        <v>399.85998499999999</v>
      </c>
      <c r="F514" s="2">
        <v>2.99</v>
      </c>
      <c r="H514" s="8">
        <f t="shared" si="67"/>
        <v>9.060160256205041E-2</v>
      </c>
      <c r="I514" s="8">
        <f t="shared" si="68"/>
        <v>9.2489816829584681E-2</v>
      </c>
      <c r="J514" s="8">
        <f t="shared" si="69"/>
        <v>-9.4617719728915528E-3</v>
      </c>
      <c r="K514" s="8">
        <f t="shared" si="70"/>
        <v>9.8275102388420965E-2</v>
      </c>
      <c r="L514" s="8">
        <f t="shared" si="71"/>
        <v>2.8898809523809518E-2</v>
      </c>
      <c r="M514" s="9">
        <f t="shared" si="63"/>
        <v>107.24717723616743</v>
      </c>
      <c r="N514" s="9">
        <f t="shared" si="64"/>
        <v>117.09890119946115</v>
      </c>
      <c r="O514" s="9">
        <f t="shared" si="65"/>
        <v>100.63251800285076</v>
      </c>
      <c r="P514" s="9">
        <f t="shared" si="66"/>
        <v>110.35186377228844</v>
      </c>
    </row>
    <row r="515" spans="1:16">
      <c r="A515" s="1">
        <v>42143</v>
      </c>
      <c r="B515" s="2">
        <v>45410.230469000002</v>
      </c>
      <c r="C515" s="2">
        <v>354.44000199999999</v>
      </c>
      <c r="D515" s="2">
        <v>240.91999799999999</v>
      </c>
      <c r="E515" s="2">
        <v>399.14999399999999</v>
      </c>
      <c r="F515" s="2">
        <v>2.99</v>
      </c>
      <c r="H515" s="8">
        <f t="shared" si="67"/>
        <v>8.3913004404642333E-2</v>
      </c>
      <c r="I515" s="8">
        <f t="shared" si="68"/>
        <v>8.249094333884055E-2</v>
      </c>
      <c r="J515" s="8">
        <f t="shared" si="69"/>
        <v>-1.7975803872532503E-2</v>
      </c>
      <c r="K515" s="8">
        <f t="shared" si="70"/>
        <v>9.8920744730684573E-2</v>
      </c>
      <c r="L515" s="8">
        <f t="shared" si="71"/>
        <v>2.888809523809523E-2</v>
      </c>
      <c r="M515" s="9">
        <f t="shared" si="63"/>
        <v>107.43675543684752</v>
      </c>
      <c r="N515" s="9">
        <f t="shared" si="64"/>
        <v>116.50395726409771</v>
      </c>
      <c r="O515" s="9">
        <f t="shared" si="65"/>
        <v>100.25383879367361</v>
      </c>
      <c r="P515" s="9">
        <f t="shared" si="66"/>
        <v>110.15592311043014</v>
      </c>
    </row>
    <row r="516" spans="1:16">
      <c r="A516" s="1">
        <v>42144</v>
      </c>
      <c r="B516" s="2">
        <v>45313.671875</v>
      </c>
      <c r="C516" s="2">
        <v>353.07000699999998</v>
      </c>
      <c r="D516" s="2">
        <v>239.83999600000001</v>
      </c>
      <c r="E516" s="2">
        <v>399.10998499999999</v>
      </c>
      <c r="F516" s="2">
        <v>2.99</v>
      </c>
      <c r="H516" s="8">
        <f t="shared" si="67"/>
        <v>8.3113860607288093E-2</v>
      </c>
      <c r="I516" s="8">
        <f t="shared" si="68"/>
        <v>7.9097786734938058E-2</v>
      </c>
      <c r="J516" s="8">
        <f t="shared" si="69"/>
        <v>-2.1500571084408726E-2</v>
      </c>
      <c r="K516" s="8">
        <f t="shared" si="70"/>
        <v>9.9597737757272542E-2</v>
      </c>
      <c r="L516" s="8">
        <f t="shared" si="71"/>
        <v>2.8876587301587296E-2</v>
      </c>
      <c r="M516" s="9">
        <f t="shared" ref="M516:M579" si="72">M515*B516/B515</f>
        <v>107.20830598962471</v>
      </c>
      <c r="N516" s="9">
        <f t="shared" ref="N516:N579" si="73">N515*C516/C515</f>
        <v>116.05364172964505</v>
      </c>
      <c r="O516" s="9">
        <f t="shared" ref="O516:O579" si="74">O515*D516/D515</f>
        <v>99.804418457862212</v>
      </c>
      <c r="P516" s="9">
        <f t="shared" ref="P516:P579" si="75">P515*E516/E515</f>
        <v>110.14488157618494</v>
      </c>
    </row>
    <row r="517" spans="1:16">
      <c r="A517" s="1">
        <v>42145</v>
      </c>
      <c r="B517" s="2">
        <v>45284.609375</v>
      </c>
      <c r="C517" s="2">
        <v>352.89999399999999</v>
      </c>
      <c r="D517" s="2">
        <v>239.63999899999999</v>
      </c>
      <c r="E517" s="2">
        <v>397.23998999999998</v>
      </c>
      <c r="F517" s="2">
        <v>2.99</v>
      </c>
      <c r="H517" s="8">
        <f t="shared" si="67"/>
        <v>8.3231655539447447E-2</v>
      </c>
      <c r="I517" s="8">
        <f t="shared" si="68"/>
        <v>7.4440496595262751E-2</v>
      </c>
      <c r="J517" s="8">
        <f t="shared" si="69"/>
        <v>-2.7435045310918338E-2</v>
      </c>
      <c r="K517" s="8">
        <f t="shared" si="70"/>
        <v>9.4294865312391618E-2</v>
      </c>
      <c r="L517" s="8">
        <f t="shared" si="71"/>
        <v>2.8865079365079361E-2</v>
      </c>
      <c r="M517" s="9">
        <f t="shared" si="72"/>
        <v>107.13954657852648</v>
      </c>
      <c r="N517" s="9">
        <f t="shared" si="73"/>
        <v>115.99775868265665</v>
      </c>
      <c r="O517" s="9">
        <f t="shared" si="74"/>
        <v>99.721193872258411</v>
      </c>
      <c r="P517" s="9">
        <f t="shared" si="75"/>
        <v>109.62880734711483</v>
      </c>
    </row>
    <row r="518" spans="1:16">
      <c r="A518" s="1">
        <v>42146</v>
      </c>
      <c r="B518" s="2">
        <v>45097.390625</v>
      </c>
      <c r="C518" s="2">
        <v>351.22000100000002</v>
      </c>
      <c r="D518" s="2">
        <v>239.05999800000001</v>
      </c>
      <c r="E518" s="2">
        <v>395.25</v>
      </c>
      <c r="F518" s="2">
        <v>2.99</v>
      </c>
      <c r="H518" s="8">
        <f t="shared" si="67"/>
        <v>7.8172999189381365E-2</v>
      </c>
      <c r="I518" s="8">
        <f t="shared" si="68"/>
        <v>6.2403597355075613E-2</v>
      </c>
      <c r="J518" s="8">
        <f t="shared" si="69"/>
        <v>-3.1282928240874197E-2</v>
      </c>
      <c r="K518" s="8">
        <f t="shared" si="70"/>
        <v>8.5911280990647709E-2</v>
      </c>
      <c r="L518" s="8">
        <f t="shared" si="71"/>
        <v>2.8853571428571426E-2</v>
      </c>
      <c r="M518" s="9">
        <f t="shared" si="72"/>
        <v>106.69660288832272</v>
      </c>
      <c r="N518" s="9">
        <f t="shared" si="73"/>
        <v>115.44554721789095</v>
      </c>
      <c r="O518" s="9">
        <f t="shared" si="74"/>
        <v>99.479838537554457</v>
      </c>
      <c r="P518" s="9">
        <f t="shared" si="75"/>
        <v>109.07961734654948</v>
      </c>
    </row>
    <row r="519" spans="1:16">
      <c r="A519" s="1">
        <v>42149</v>
      </c>
      <c r="B519" s="2">
        <v>44874.121094000002</v>
      </c>
      <c r="C519" s="2">
        <v>352.98998999999998</v>
      </c>
      <c r="D519" s="2">
        <v>239.320007</v>
      </c>
      <c r="E519" s="2">
        <v>394.959991</v>
      </c>
      <c r="F519" s="2">
        <v>2.99</v>
      </c>
      <c r="H519" s="8">
        <f t="shared" si="67"/>
        <v>6.9782711961186683E-2</v>
      </c>
      <c r="I519" s="8">
        <f t="shared" si="68"/>
        <v>6.9245402277202883E-2</v>
      </c>
      <c r="J519" s="8">
        <f t="shared" si="69"/>
        <v>-3.0190042870850697E-2</v>
      </c>
      <c r="K519" s="8">
        <f t="shared" si="70"/>
        <v>8.5860333366883035E-2</v>
      </c>
      <c r="L519" s="8">
        <f t="shared" si="71"/>
        <v>2.8842063492063488E-2</v>
      </c>
      <c r="M519" s="9">
        <f t="shared" si="72"/>
        <v>106.16836610663711</v>
      </c>
      <c r="N519" s="9">
        <f t="shared" si="73"/>
        <v>116.02734024816499</v>
      </c>
      <c r="O519" s="9">
        <f t="shared" si="74"/>
        <v>99.588035866905699</v>
      </c>
      <c r="P519" s="9">
        <f t="shared" si="75"/>
        <v>108.99958174693644</v>
      </c>
    </row>
    <row r="520" spans="1:16">
      <c r="A520" s="1">
        <v>42150</v>
      </c>
      <c r="B520" s="2">
        <v>44855</v>
      </c>
      <c r="C520" s="2">
        <v>347.85998499999999</v>
      </c>
      <c r="D520" s="2">
        <v>236.5</v>
      </c>
      <c r="E520" s="2">
        <v>391.19000199999999</v>
      </c>
      <c r="F520" s="2">
        <v>2.99</v>
      </c>
      <c r="H520" s="8">
        <f t="shared" si="67"/>
        <v>7.005080722324597E-2</v>
      </c>
      <c r="I520" s="8">
        <f t="shared" si="68"/>
        <v>5.1381251196030764E-2</v>
      </c>
      <c r="J520" s="8">
        <f t="shared" si="69"/>
        <v>-4.3168661594600088E-2</v>
      </c>
      <c r="K520" s="8">
        <f t="shared" si="70"/>
        <v>7.3135278504198098E-2</v>
      </c>
      <c r="L520" s="8">
        <f t="shared" si="71"/>
        <v>2.883055555555555E-2</v>
      </c>
      <c r="M520" s="9">
        <f t="shared" si="72"/>
        <v>106.12312721930829</v>
      </c>
      <c r="N520" s="9">
        <f t="shared" si="73"/>
        <v>114.34111442739939</v>
      </c>
      <c r="O520" s="9">
        <f t="shared" si="74"/>
        <v>98.414548694724047</v>
      </c>
      <c r="P520" s="9">
        <f t="shared" si="75"/>
        <v>107.95915427692833</v>
      </c>
    </row>
    <row r="521" spans="1:16">
      <c r="A521" s="1">
        <v>42151</v>
      </c>
      <c r="B521" s="2">
        <v>44397.078125</v>
      </c>
      <c r="C521" s="2">
        <v>348.94000199999999</v>
      </c>
      <c r="D521" s="2">
        <v>236.66000399999999</v>
      </c>
      <c r="E521" s="2">
        <v>394.01998900000001</v>
      </c>
      <c r="F521" s="2">
        <v>2.99</v>
      </c>
      <c r="H521" s="8">
        <f t="shared" si="67"/>
        <v>5.6940188162250438E-2</v>
      </c>
      <c r="I521" s="8">
        <f t="shared" si="68"/>
        <v>5.2672832208877862E-2</v>
      </c>
      <c r="J521" s="8">
        <f t="shared" si="69"/>
        <v>-4.1668326078173723E-2</v>
      </c>
      <c r="K521" s="8">
        <f t="shared" si="70"/>
        <v>8.2264348680609833E-2</v>
      </c>
      <c r="L521" s="8">
        <f t="shared" si="71"/>
        <v>2.8817857142857135E-2</v>
      </c>
      <c r="M521" s="9">
        <f t="shared" si="72"/>
        <v>105.03972288540729</v>
      </c>
      <c r="N521" s="9">
        <f t="shared" si="73"/>
        <v>114.69611457891304</v>
      </c>
      <c r="O521" s="9">
        <f t="shared" si="74"/>
        <v>98.481131026433772</v>
      </c>
      <c r="P521" s="9">
        <f t="shared" si="75"/>
        <v>108.74016350920085</v>
      </c>
    </row>
    <row r="522" spans="1:16">
      <c r="A522" s="1">
        <v>42152</v>
      </c>
      <c r="B522" s="2">
        <v>44668.980469000002</v>
      </c>
      <c r="C522" s="2">
        <v>346.540009</v>
      </c>
      <c r="D522" s="2">
        <v>236.38999899999999</v>
      </c>
      <c r="E522" s="2">
        <v>395.23001099999999</v>
      </c>
      <c r="F522" s="2">
        <v>2.99</v>
      </c>
      <c r="H522" s="8">
        <f t="shared" si="67"/>
        <v>6.4604926950031949E-2</v>
      </c>
      <c r="I522" s="8">
        <f t="shared" si="68"/>
        <v>4.5054290499620731E-2</v>
      </c>
      <c r="J522" s="8">
        <f t="shared" si="69"/>
        <v>-4.3187885883492982E-2</v>
      </c>
      <c r="K522" s="8">
        <f t="shared" si="70"/>
        <v>8.5677401463859493E-2</v>
      </c>
      <c r="L522" s="8">
        <f t="shared" si="71"/>
        <v>2.8805158730158719E-2</v>
      </c>
      <c r="M522" s="9">
        <f t="shared" si="72"/>
        <v>105.68302077958944</v>
      </c>
      <c r="N522" s="9">
        <f t="shared" si="73"/>
        <v>113.90724007172315</v>
      </c>
      <c r="O522" s="9">
        <f t="shared" si="74"/>
        <v>98.368774069899658</v>
      </c>
      <c r="P522" s="9">
        <f t="shared" si="75"/>
        <v>109.07410085705894</v>
      </c>
    </row>
    <row r="523" spans="1:16">
      <c r="A523" s="1">
        <v>42153</v>
      </c>
      <c r="B523" s="2">
        <v>44801.359375</v>
      </c>
      <c r="C523" s="2">
        <v>347.69000199999999</v>
      </c>
      <c r="D523" s="2">
        <v>236.759995</v>
      </c>
      <c r="E523" s="2">
        <v>394.23001099999999</v>
      </c>
      <c r="F523" s="2">
        <v>2.99</v>
      </c>
      <c r="H523" s="8">
        <f t="shared" si="67"/>
        <v>6.7699106935852349E-2</v>
      </c>
      <c r="I523" s="8">
        <f t="shared" si="68"/>
        <v>4.6786115552361007E-2</v>
      </c>
      <c r="J523" s="8">
        <f t="shared" si="69"/>
        <v>-3.9980537668894089E-2</v>
      </c>
      <c r="K523" s="8">
        <f t="shared" si="70"/>
        <v>8.1326526570971502E-2</v>
      </c>
      <c r="L523" s="8">
        <f t="shared" si="71"/>
        <v>2.87924603174603E-2</v>
      </c>
      <c r="M523" s="9">
        <f t="shared" si="72"/>
        <v>105.99621804817913</v>
      </c>
      <c r="N523" s="9">
        <f t="shared" si="73"/>
        <v>114.28524124137107</v>
      </c>
      <c r="O523" s="9">
        <f t="shared" si="74"/>
        <v>98.522740198266902</v>
      </c>
      <c r="P523" s="9">
        <f t="shared" si="75"/>
        <v>108.79812459558758</v>
      </c>
    </row>
    <row r="524" spans="1:16">
      <c r="A524" s="1">
        <v>42156</v>
      </c>
      <c r="B524" s="2">
        <v>44699.558594000002</v>
      </c>
      <c r="C524" s="2">
        <v>348.52999899999998</v>
      </c>
      <c r="D524" s="2">
        <v>237.19000199999999</v>
      </c>
      <c r="E524" s="2">
        <v>394.66000400000001</v>
      </c>
      <c r="F524" s="2">
        <v>2.97</v>
      </c>
      <c r="H524" s="8">
        <f t="shared" si="67"/>
        <v>6.3979819602918653E-2</v>
      </c>
      <c r="I524" s="8">
        <f t="shared" si="68"/>
        <v>3.9364245703441769E-2</v>
      </c>
      <c r="J524" s="8">
        <f t="shared" si="69"/>
        <v>-4.0144061186742519E-2</v>
      </c>
      <c r="K524" s="8">
        <f t="shared" si="70"/>
        <v>0.10157148552010042</v>
      </c>
      <c r="L524" s="8">
        <f t="shared" si="71"/>
        <v>2.8778968253968237E-2</v>
      </c>
      <c r="M524" s="9">
        <f t="shared" si="72"/>
        <v>105.75536603094386</v>
      </c>
      <c r="N524" s="9">
        <f t="shared" si="73"/>
        <v>114.56134713810326</v>
      </c>
      <c r="O524" s="9">
        <f t="shared" si="74"/>
        <v>98.701678654252404</v>
      </c>
      <c r="P524" s="9">
        <f t="shared" si="75"/>
        <v>108.91679245618643</v>
      </c>
    </row>
    <row r="525" spans="1:16">
      <c r="A525" s="1">
        <v>42157</v>
      </c>
      <c r="B525" s="2">
        <v>44752.53125</v>
      </c>
      <c r="C525" s="2">
        <v>346.66000400000001</v>
      </c>
      <c r="D525" s="2">
        <v>236.36999499999999</v>
      </c>
      <c r="E525" s="2">
        <v>396.48998999999998</v>
      </c>
      <c r="F525" s="2">
        <v>2.97</v>
      </c>
      <c r="H525" s="8">
        <f t="shared" si="67"/>
        <v>8.1621452966074592E-2</v>
      </c>
      <c r="I525" s="8">
        <f t="shared" si="68"/>
        <v>2.9336673880089981E-2</v>
      </c>
      <c r="J525" s="8">
        <f t="shared" si="69"/>
        <v>-4.6279862754678325E-2</v>
      </c>
      <c r="K525" s="8">
        <f t="shared" si="70"/>
        <v>9.0576499563078894E-2</v>
      </c>
      <c r="L525" s="8">
        <f t="shared" si="71"/>
        <v>2.8765476190476171E-2</v>
      </c>
      <c r="M525" s="9">
        <f t="shared" si="72"/>
        <v>105.88069484404903</v>
      </c>
      <c r="N525" s="9">
        <f t="shared" si="73"/>
        <v>113.94668226863382</v>
      </c>
      <c r="O525" s="9">
        <f t="shared" si="74"/>
        <v>98.360449821983849</v>
      </c>
      <c r="P525" s="9">
        <f t="shared" si="75"/>
        <v>109.42182515101132</v>
      </c>
    </row>
    <row r="526" spans="1:16">
      <c r="A526" s="1">
        <v>42158</v>
      </c>
      <c r="B526" s="2">
        <v>44932.289062000003</v>
      </c>
      <c r="C526" s="2">
        <v>346.54998799999998</v>
      </c>
      <c r="D526" s="2">
        <v>236.96000699999999</v>
      </c>
      <c r="E526" s="2">
        <v>394.48998999999998</v>
      </c>
      <c r="F526" s="2">
        <v>2.97</v>
      </c>
      <c r="H526" s="8">
        <f t="shared" si="67"/>
        <v>7.1376837904910007E-2</v>
      </c>
      <c r="I526" s="8">
        <f t="shared" si="68"/>
        <v>2.290498182902434E-2</v>
      </c>
      <c r="J526" s="8">
        <f t="shared" si="69"/>
        <v>-4.9460412957691435E-2</v>
      </c>
      <c r="K526" s="8">
        <f t="shared" si="70"/>
        <v>8.0291305299485138E-2</v>
      </c>
      <c r="L526" s="8">
        <f t="shared" si="71"/>
        <v>2.8752777777777756E-2</v>
      </c>
      <c r="M526" s="9">
        <f t="shared" si="72"/>
        <v>106.30598658747876</v>
      </c>
      <c r="N526" s="9">
        <f t="shared" si="73"/>
        <v>113.91052015575141</v>
      </c>
      <c r="O526" s="9">
        <f t="shared" si="74"/>
        <v>98.605971025808245</v>
      </c>
      <c r="P526" s="9">
        <f t="shared" si="75"/>
        <v>108.86987262806862</v>
      </c>
    </row>
    <row r="527" spans="1:16">
      <c r="A527" s="1">
        <v>42159</v>
      </c>
      <c r="B527" s="2">
        <v>44729.210937999997</v>
      </c>
      <c r="C527" s="2">
        <v>346.35000600000001</v>
      </c>
      <c r="D527" s="2">
        <v>236.490005</v>
      </c>
      <c r="E527" s="2">
        <v>392.91000400000001</v>
      </c>
      <c r="F527" s="2">
        <v>2.97</v>
      </c>
      <c r="H527" s="8">
        <f t="shared" si="67"/>
        <v>6.1747976909609648E-2</v>
      </c>
      <c r="I527" s="8">
        <f t="shared" si="68"/>
        <v>2.3825702165505058E-2</v>
      </c>
      <c r="J527" s="8">
        <f t="shared" si="69"/>
        <v>-5.3888628671705852E-2</v>
      </c>
      <c r="K527" s="8">
        <f t="shared" si="70"/>
        <v>8.1473139090435964E-2</v>
      </c>
      <c r="L527" s="8">
        <f t="shared" si="71"/>
        <v>2.8740079365079343E-2</v>
      </c>
      <c r="M527" s="9">
        <f t="shared" si="72"/>
        <v>105.82552096293944</v>
      </c>
      <c r="N527" s="9">
        <f t="shared" si="73"/>
        <v>113.84478633832077</v>
      </c>
      <c r="O527" s="9">
        <f t="shared" si="74"/>
        <v>98.410389483670329</v>
      </c>
      <c r="P527" s="9">
        <f t="shared" si="75"/>
        <v>108.43383399861158</v>
      </c>
    </row>
    <row r="528" spans="1:16">
      <c r="A528" s="1">
        <v>42160</v>
      </c>
      <c r="B528" s="2">
        <v>44559.480469000002</v>
      </c>
      <c r="C528" s="2">
        <v>345</v>
      </c>
      <c r="D528" s="2">
        <v>236.050003</v>
      </c>
      <c r="E528" s="2">
        <v>393</v>
      </c>
      <c r="F528" s="2">
        <v>2.97</v>
      </c>
      <c r="H528" s="8">
        <f t="shared" si="67"/>
        <v>6.2035432745275898E-2</v>
      </c>
      <c r="I528" s="8">
        <f t="shared" si="68"/>
        <v>1.2769722814085949E-2</v>
      </c>
      <c r="J528" s="8">
        <f t="shared" si="69"/>
        <v>-6.266131467528635E-2</v>
      </c>
      <c r="K528" s="8">
        <f t="shared" si="70"/>
        <v>7.6387982103529817E-2</v>
      </c>
      <c r="L528" s="8">
        <f t="shared" si="71"/>
        <v>2.8727380952380935E-2</v>
      </c>
      <c r="M528" s="9">
        <f t="shared" si="72"/>
        <v>105.42395306293542</v>
      </c>
      <c r="N528" s="9">
        <f t="shared" si="73"/>
        <v>113.40104116158342</v>
      </c>
      <c r="O528" s="9">
        <f t="shared" si="74"/>
        <v>98.227291816631109</v>
      </c>
      <c r="P528" s="9">
        <f t="shared" si="75"/>
        <v>108.45867075823895</v>
      </c>
    </row>
    <row r="529" spans="1:16">
      <c r="A529" s="1">
        <v>42163</v>
      </c>
      <c r="B529" s="2">
        <v>44559.78125</v>
      </c>
      <c r="C529" s="2">
        <v>345.35000600000001</v>
      </c>
      <c r="D529" s="2">
        <v>235.86999499999999</v>
      </c>
      <c r="E529" s="2">
        <v>392.82000699999998</v>
      </c>
      <c r="F529" s="2">
        <v>2.96</v>
      </c>
      <c r="H529" s="8">
        <f t="shared" si="67"/>
        <v>5.6594224537748872E-2</v>
      </c>
      <c r="I529" s="8">
        <f t="shared" si="68"/>
        <v>3.8661038385185975E-3</v>
      </c>
      <c r="J529" s="8">
        <f t="shared" si="69"/>
        <v>-7.7190964541683171E-2</v>
      </c>
      <c r="K529" s="8">
        <f t="shared" si="70"/>
        <v>6.0758261975297545E-2</v>
      </c>
      <c r="L529" s="8">
        <f t="shared" si="71"/>
        <v>2.8714285714285696E-2</v>
      </c>
      <c r="M529" s="9">
        <f t="shared" si="72"/>
        <v>105.42466468528137</v>
      </c>
      <c r="N529" s="9">
        <f t="shared" si="73"/>
        <v>113.5160876682872</v>
      </c>
      <c r="O529" s="9">
        <f t="shared" si="74"/>
        <v>98.152385237005561</v>
      </c>
      <c r="P529" s="9">
        <f t="shared" si="75"/>
        <v>108.40899696300792</v>
      </c>
    </row>
    <row r="530" spans="1:16">
      <c r="A530" s="1">
        <v>42164</v>
      </c>
      <c r="B530" s="2">
        <v>44544.351562000003</v>
      </c>
      <c r="C530" s="2">
        <v>347.42999300000002</v>
      </c>
      <c r="D530" s="2">
        <v>235.759995</v>
      </c>
      <c r="E530" s="2">
        <v>392.60998499999999</v>
      </c>
      <c r="F530" s="2">
        <v>2.96</v>
      </c>
      <c r="H530" s="8">
        <f t="shared" si="67"/>
        <v>4.1221713350989564E-2</v>
      </c>
      <c r="I530" s="8">
        <f t="shared" si="68"/>
        <v>4.0458746468396978E-3</v>
      </c>
      <c r="J530" s="8">
        <f t="shared" si="69"/>
        <v>-8.335931570640831E-2</v>
      </c>
      <c r="K530" s="8">
        <f t="shared" si="70"/>
        <v>5.4694385493619935E-2</v>
      </c>
      <c r="L530" s="8">
        <f t="shared" si="71"/>
        <v>2.8701190476190463E-2</v>
      </c>
      <c r="M530" s="9">
        <f t="shared" si="72"/>
        <v>105.3881593515933</v>
      </c>
      <c r="N530" s="9">
        <f t="shared" si="73"/>
        <v>114.19977662887433</v>
      </c>
      <c r="O530" s="9">
        <f t="shared" si="74"/>
        <v>98.106611028310354</v>
      </c>
      <c r="P530" s="9">
        <f t="shared" si="75"/>
        <v>108.3510358766212</v>
      </c>
    </row>
    <row r="531" spans="1:16">
      <c r="A531" s="1">
        <v>42165</v>
      </c>
      <c r="B531" s="2">
        <v>44528.671875</v>
      </c>
      <c r="C531" s="2">
        <v>347.29998799999998</v>
      </c>
      <c r="D531" s="2">
        <v>235.970001</v>
      </c>
      <c r="E531" s="2">
        <v>393.209991</v>
      </c>
      <c r="F531" s="2">
        <v>2.96</v>
      </c>
      <c r="H531" s="8">
        <f t="shared" si="67"/>
        <v>3.5329203347636673E-2</v>
      </c>
      <c r="I531" s="8">
        <f t="shared" si="68"/>
        <v>5.6463934157278128E-3</v>
      </c>
      <c r="J531" s="8">
        <f t="shared" si="69"/>
        <v>-8.5600237042550154E-2</v>
      </c>
      <c r="K531" s="8">
        <f t="shared" si="70"/>
        <v>5.5512286407839229E-2</v>
      </c>
      <c r="L531" s="8">
        <f t="shared" si="71"/>
        <v>2.8702777777777765E-2</v>
      </c>
      <c r="M531" s="9">
        <f t="shared" si="72"/>
        <v>105.35106254146599</v>
      </c>
      <c r="N531" s="9">
        <f t="shared" si="73"/>
        <v>114.15704415827661</v>
      </c>
      <c r="O531" s="9">
        <f t="shared" si="74"/>
        <v>98.194000650776246</v>
      </c>
      <c r="P531" s="9">
        <f t="shared" si="75"/>
        <v>108.51662328936158</v>
      </c>
    </row>
    <row r="532" spans="1:16">
      <c r="A532" s="1">
        <v>42166</v>
      </c>
      <c r="B532" s="2">
        <v>44579.359375</v>
      </c>
      <c r="C532" s="2">
        <v>346.47000100000002</v>
      </c>
      <c r="D532" s="2">
        <v>235.38999899999999</v>
      </c>
      <c r="E532" s="2">
        <v>393.79998799999998</v>
      </c>
      <c r="F532" s="2">
        <v>2.96</v>
      </c>
      <c r="H532" s="8">
        <f t="shared" si="67"/>
        <v>3.5648104286477134E-2</v>
      </c>
      <c r="I532" s="8">
        <f t="shared" si="68"/>
        <v>-2.3080941500408514E-4</v>
      </c>
      <c r="J532" s="8">
        <f t="shared" si="69"/>
        <v>-9.1123178158352691E-2</v>
      </c>
      <c r="K532" s="8">
        <f t="shared" si="70"/>
        <v>6.0312316537086463E-2</v>
      </c>
      <c r="L532" s="8">
        <f t="shared" si="71"/>
        <v>2.8704365079365073E-2</v>
      </c>
      <c r="M532" s="9">
        <f t="shared" si="72"/>
        <v>105.47098486920936</v>
      </c>
      <c r="N532" s="9">
        <f t="shared" si="73"/>
        <v>113.88422853523146</v>
      </c>
      <c r="O532" s="9">
        <f t="shared" si="74"/>
        <v>97.95264489994311</v>
      </c>
      <c r="P532" s="9">
        <f t="shared" si="75"/>
        <v>108.67944845570088</v>
      </c>
    </row>
    <row r="533" spans="1:16">
      <c r="A533" s="1">
        <v>42167</v>
      </c>
      <c r="B533" s="2">
        <v>44626.898437999997</v>
      </c>
      <c r="C533" s="2">
        <v>345.76001000000002</v>
      </c>
      <c r="D533" s="2">
        <v>235.259995</v>
      </c>
      <c r="E533" s="2">
        <v>394.5</v>
      </c>
      <c r="F533" s="2">
        <v>2.96</v>
      </c>
      <c r="H533" s="8">
        <f t="shared" si="67"/>
        <v>3.9132063324419653E-2</v>
      </c>
      <c r="I533" s="8">
        <f t="shared" si="68"/>
        <v>-2.8860225923188487E-5</v>
      </c>
      <c r="J533" s="8">
        <f t="shared" si="69"/>
        <v>-9.6404944868928255E-2</v>
      </c>
      <c r="K533" s="8">
        <f t="shared" si="70"/>
        <v>7.1806972851227169E-2</v>
      </c>
      <c r="L533" s="8">
        <f t="shared" si="71"/>
        <v>2.8705952380952374E-2</v>
      </c>
      <c r="M533" s="9">
        <f t="shared" si="72"/>
        <v>105.58345826193337</v>
      </c>
      <c r="N533" s="9">
        <f t="shared" si="73"/>
        <v>113.65085543779564</v>
      </c>
      <c r="O533" s="9">
        <f t="shared" si="74"/>
        <v>97.898546443332094</v>
      </c>
      <c r="P533" s="9">
        <f t="shared" si="75"/>
        <v>108.87263515044597</v>
      </c>
    </row>
    <row r="534" spans="1:16">
      <c r="A534" s="1">
        <v>42170</v>
      </c>
      <c r="B534" s="2">
        <v>44697.359375</v>
      </c>
      <c r="C534" s="2">
        <v>343.23998999999998</v>
      </c>
      <c r="D534" s="2">
        <v>235.270004</v>
      </c>
      <c r="E534" s="2">
        <v>391.58999599999999</v>
      </c>
      <c r="F534" s="2">
        <v>2.94</v>
      </c>
      <c r="H534" s="8">
        <f t="shared" si="67"/>
        <v>4.9161827588850127E-2</v>
      </c>
      <c r="I534" s="8">
        <f t="shared" si="68"/>
        <v>-6.9879175589060427E-4</v>
      </c>
      <c r="J534" s="8">
        <f t="shared" si="69"/>
        <v>-8.6259150423913855E-2</v>
      </c>
      <c r="K534" s="8">
        <f t="shared" si="70"/>
        <v>6.6566804846522665E-2</v>
      </c>
      <c r="L534" s="8">
        <f t="shared" si="71"/>
        <v>2.8706746031746024E-2</v>
      </c>
      <c r="M534" s="9">
        <f t="shared" si="72"/>
        <v>105.75016286523831</v>
      </c>
      <c r="N534" s="9">
        <f t="shared" si="73"/>
        <v>112.82252821533761</v>
      </c>
      <c r="O534" s="9">
        <f t="shared" si="74"/>
        <v>97.902711480194185</v>
      </c>
      <c r="P534" s="9">
        <f t="shared" si="75"/>
        <v>108.06954312565931</v>
      </c>
    </row>
    <row r="535" spans="1:16">
      <c r="A535" s="1">
        <v>42171</v>
      </c>
      <c r="B535" s="2">
        <v>44389.539062000003</v>
      </c>
      <c r="C535" s="2">
        <v>344.5</v>
      </c>
      <c r="D535" s="2">
        <v>234.91999799999999</v>
      </c>
      <c r="E535" s="2">
        <v>394.76001000000002</v>
      </c>
      <c r="F535" s="2">
        <v>2.94</v>
      </c>
      <c r="H535" s="8">
        <f t="shared" si="67"/>
        <v>4.3886756265035576E-2</v>
      </c>
      <c r="I535" s="8">
        <f t="shared" si="68"/>
        <v>1.3661628386076874E-3</v>
      </c>
      <c r="J535" s="8">
        <f t="shared" si="69"/>
        <v>-9.409227341259474E-2</v>
      </c>
      <c r="K535" s="8">
        <f t="shared" si="70"/>
        <v>7.2892340746359086E-2</v>
      </c>
      <c r="L535" s="8">
        <f t="shared" si="71"/>
        <v>2.8707539682539682E-2</v>
      </c>
      <c r="M535" s="9">
        <f t="shared" si="72"/>
        <v>105.0218861015066</v>
      </c>
      <c r="N535" s="9">
        <f t="shared" si="73"/>
        <v>113.23669182656663</v>
      </c>
      <c r="O535" s="9">
        <f t="shared" si="74"/>
        <v>97.757063773934362</v>
      </c>
      <c r="P535" s="9">
        <f t="shared" si="75"/>
        <v>108.94439173819114</v>
      </c>
    </row>
    <row r="536" spans="1:16">
      <c r="A536" s="1">
        <v>42172</v>
      </c>
      <c r="B536" s="2">
        <v>44719.578125</v>
      </c>
      <c r="C536" s="2">
        <v>344.35000600000001</v>
      </c>
      <c r="D536" s="2">
        <v>235.38999899999999</v>
      </c>
      <c r="E536" s="2">
        <v>395.459991</v>
      </c>
      <c r="F536" s="2">
        <v>2.94</v>
      </c>
      <c r="H536" s="8">
        <f t="shared" si="67"/>
        <v>4.9922197320712458E-2</v>
      </c>
      <c r="I536" s="8">
        <f t="shared" si="68"/>
        <v>-2.0575899962764765E-3</v>
      </c>
      <c r="J536" s="8">
        <f t="shared" si="69"/>
        <v>-9.6842287978316177E-2</v>
      </c>
      <c r="K536" s="8">
        <f t="shared" si="70"/>
        <v>7.5233098569569945E-2</v>
      </c>
      <c r="L536" s="8">
        <f t="shared" si="71"/>
        <v>2.8707142857142862E-2</v>
      </c>
      <c r="M536" s="9">
        <f t="shared" si="72"/>
        <v>105.80273054404567</v>
      </c>
      <c r="N536" s="9">
        <f t="shared" si="73"/>
        <v>113.18738899825361</v>
      </c>
      <c r="O536" s="9">
        <f t="shared" si="74"/>
        <v>97.95264489994311</v>
      </c>
      <c r="P536" s="9">
        <f t="shared" si="75"/>
        <v>109.13756987767212</v>
      </c>
    </row>
    <row r="537" spans="1:16">
      <c r="A537" s="1">
        <v>42173</v>
      </c>
      <c r="B537" s="2">
        <v>44788.789062000003</v>
      </c>
      <c r="C537" s="2">
        <v>345.33999599999999</v>
      </c>
      <c r="D537" s="2">
        <v>237.19000199999999</v>
      </c>
      <c r="E537" s="2">
        <v>398.30999800000001</v>
      </c>
      <c r="F537" s="2">
        <v>2.94</v>
      </c>
      <c r="H537" s="8">
        <f t="shared" si="67"/>
        <v>5.106467468607212E-2</v>
      </c>
      <c r="I537" s="8">
        <f t="shared" si="68"/>
        <v>-2.5129113041686413E-3</v>
      </c>
      <c r="J537" s="8">
        <f t="shared" si="69"/>
        <v>-9.3518312412775195E-2</v>
      </c>
      <c r="K537" s="8">
        <f t="shared" si="70"/>
        <v>7.8057750079687738E-2</v>
      </c>
      <c r="L537" s="8">
        <f t="shared" si="71"/>
        <v>2.8706746031746038E-2</v>
      </c>
      <c r="M537" s="9">
        <f t="shared" si="72"/>
        <v>105.96647775332488</v>
      </c>
      <c r="N537" s="9">
        <f t="shared" si="73"/>
        <v>113.51279739460014</v>
      </c>
      <c r="O537" s="9">
        <f t="shared" si="74"/>
        <v>98.701678654252404</v>
      </c>
      <c r="P537" s="9">
        <f t="shared" si="75"/>
        <v>109.92410415469928</v>
      </c>
    </row>
    <row r="538" spans="1:16">
      <c r="A538" s="1">
        <v>42174</v>
      </c>
      <c r="B538" s="2">
        <v>45120.769530999998</v>
      </c>
      <c r="C538" s="2">
        <v>345.63000499999998</v>
      </c>
      <c r="D538" s="2">
        <v>236.41999799999999</v>
      </c>
      <c r="E538" s="2">
        <v>396.92001299999998</v>
      </c>
      <c r="F538" s="2">
        <v>2.94</v>
      </c>
      <c r="H538" s="8">
        <f t="shared" si="67"/>
        <v>5.4207615484164418E-2</v>
      </c>
      <c r="I538" s="8">
        <f t="shared" si="68"/>
        <v>-4.1490246087441118E-3</v>
      </c>
      <c r="J538" s="8">
        <f t="shared" si="69"/>
        <v>-9.6564652095497361E-2</v>
      </c>
      <c r="K538" s="8">
        <f t="shared" si="70"/>
        <v>7.0124851633821095E-2</v>
      </c>
      <c r="L538" s="8">
        <f t="shared" si="71"/>
        <v>2.8706349206349221E-2</v>
      </c>
      <c r="M538" s="9">
        <f t="shared" si="72"/>
        <v>106.75191539786867</v>
      </c>
      <c r="N538" s="9">
        <f t="shared" si="73"/>
        <v>113.60812296719791</v>
      </c>
      <c r="O538" s="9">
        <f t="shared" si="74"/>
        <v>98.38125752886917</v>
      </c>
      <c r="P538" s="9">
        <f t="shared" si="75"/>
        <v>109.54050129089804</v>
      </c>
    </row>
    <row r="539" spans="1:16">
      <c r="A539" s="1">
        <v>42177</v>
      </c>
      <c r="B539" s="2">
        <v>44971.25</v>
      </c>
      <c r="C539" s="2">
        <v>345.42999300000002</v>
      </c>
      <c r="D539" s="2">
        <v>237.11999499999999</v>
      </c>
      <c r="E539" s="2">
        <v>399.02999899999998</v>
      </c>
      <c r="F539" s="2">
        <v>2.98</v>
      </c>
      <c r="H539" s="8">
        <f t="shared" si="67"/>
        <v>4.682099446830601E-2</v>
      </c>
      <c r="I539" s="8">
        <f t="shared" si="68"/>
        <v>-3.3469027190270451E-3</v>
      </c>
      <c r="J539" s="8">
        <f t="shared" si="69"/>
        <v>-9.5721172695747314E-2</v>
      </c>
      <c r="K539" s="8">
        <f t="shared" si="70"/>
        <v>7.8138972662409989E-2</v>
      </c>
      <c r="L539" s="8">
        <f t="shared" si="71"/>
        <v>2.8707539682539699E-2</v>
      </c>
      <c r="M539" s="9">
        <f t="shared" si="72"/>
        <v>106.39816486370115</v>
      </c>
      <c r="N539" s="9">
        <f t="shared" si="73"/>
        <v>113.54237928880718</v>
      </c>
      <c r="O539" s="9">
        <f t="shared" si="74"/>
        <v>98.672546699451246</v>
      </c>
      <c r="P539" s="9">
        <f t="shared" si="75"/>
        <v>110.1228073389349</v>
      </c>
    </row>
    <row r="540" spans="1:16">
      <c r="A540" s="1">
        <v>42178</v>
      </c>
      <c r="B540" s="2">
        <v>45225.71875</v>
      </c>
      <c r="C540" s="2">
        <v>346.69000199999999</v>
      </c>
      <c r="D540" s="2">
        <v>238.070007</v>
      </c>
      <c r="E540" s="2">
        <v>400.94000199999999</v>
      </c>
      <c r="F540" s="2">
        <v>2.98</v>
      </c>
      <c r="H540" s="8">
        <f t="shared" si="67"/>
        <v>5.5055649801742712E-2</v>
      </c>
      <c r="I540" s="8">
        <f t="shared" si="68"/>
        <v>-1.6126652267818287E-3</v>
      </c>
      <c r="J540" s="8">
        <f t="shared" si="69"/>
        <v>-9.2444340320561147E-2</v>
      </c>
      <c r="K540" s="8">
        <f t="shared" si="70"/>
        <v>8.2159249662618006E-2</v>
      </c>
      <c r="L540" s="8">
        <f t="shared" si="71"/>
        <v>2.8708730158730184E-2</v>
      </c>
      <c r="M540" s="9">
        <f t="shared" si="72"/>
        <v>107.00021635248922</v>
      </c>
      <c r="N540" s="9">
        <f t="shared" si="73"/>
        <v>113.95654257133751</v>
      </c>
      <c r="O540" s="9">
        <f t="shared" si="74"/>
        <v>99.067874404460014</v>
      </c>
      <c r="P540" s="9">
        <f t="shared" si="75"/>
        <v>110.64992282627396</v>
      </c>
    </row>
    <row r="541" spans="1:16">
      <c r="A541" s="1">
        <v>42179</v>
      </c>
      <c r="B541" s="2">
        <v>45453.339844000002</v>
      </c>
      <c r="C541" s="2">
        <v>346.63000499999998</v>
      </c>
      <c r="D541" s="2">
        <v>237.86999499999999</v>
      </c>
      <c r="E541" s="2">
        <v>400.72000100000002</v>
      </c>
      <c r="F541" s="2">
        <v>2.98</v>
      </c>
      <c r="H541" s="8">
        <f t="shared" si="67"/>
        <v>5.9147115730988409E-2</v>
      </c>
      <c r="I541" s="8">
        <f t="shared" si="68"/>
        <v>9.2404782376509509E-4</v>
      </c>
      <c r="J541" s="8">
        <f t="shared" si="69"/>
        <v>-9.5104045632899314E-2</v>
      </c>
      <c r="K541" s="8">
        <f t="shared" si="70"/>
        <v>8.2763666489380272E-2</v>
      </c>
      <c r="L541" s="8">
        <f t="shared" si="71"/>
        <v>2.8711904761904793E-2</v>
      </c>
      <c r="M541" s="9">
        <f t="shared" si="72"/>
        <v>107.53874856330987</v>
      </c>
      <c r="N541" s="9">
        <f t="shared" si="73"/>
        <v>113.93682163723149</v>
      </c>
      <c r="O541" s="9">
        <f t="shared" si="74"/>
        <v>98.984643576918657</v>
      </c>
      <c r="P541" s="9">
        <f t="shared" si="75"/>
        <v>110.58920777277402</v>
      </c>
    </row>
    <row r="542" spans="1:16">
      <c r="A542" s="1">
        <v>42180</v>
      </c>
      <c r="B542" s="2">
        <v>45420.070312000003</v>
      </c>
      <c r="C542" s="2">
        <v>345.75</v>
      </c>
      <c r="D542" s="2">
        <v>236.5</v>
      </c>
      <c r="E542" s="2">
        <v>400.51998900000001</v>
      </c>
      <c r="F542" s="2">
        <v>2.98</v>
      </c>
      <c r="H542" s="8">
        <f t="shared" si="67"/>
        <v>5.9096913671863538E-2</v>
      </c>
      <c r="I542" s="8">
        <f t="shared" si="68"/>
        <v>4.882706907958001E-3</v>
      </c>
      <c r="J542" s="8">
        <f t="shared" si="69"/>
        <v>-0.10014460961489879</v>
      </c>
      <c r="K542" s="8">
        <f t="shared" si="70"/>
        <v>8.2808328848779533E-2</v>
      </c>
      <c r="L542" s="8">
        <f t="shared" si="71"/>
        <v>2.8715079365079398E-2</v>
      </c>
      <c r="M542" s="9">
        <f t="shared" si="72"/>
        <v>107.46003567116935</v>
      </c>
      <c r="N542" s="9">
        <f t="shared" si="73"/>
        <v>113.6475651641086</v>
      </c>
      <c r="O542" s="9">
        <f t="shared" si="74"/>
        <v>98.414548694724047</v>
      </c>
      <c r="P542" s="9">
        <f t="shared" si="75"/>
        <v>110.5340092087646</v>
      </c>
    </row>
    <row r="543" spans="1:16">
      <c r="A543" s="1">
        <v>42181</v>
      </c>
      <c r="B543" s="2">
        <v>45381.378905999998</v>
      </c>
      <c r="C543" s="2">
        <v>348.42001299999998</v>
      </c>
      <c r="D543" s="2">
        <v>237.470001</v>
      </c>
      <c r="E543" s="2">
        <v>402.209991</v>
      </c>
      <c r="F543" s="2">
        <v>2.98</v>
      </c>
      <c r="H543" s="8">
        <f t="shared" si="67"/>
        <v>5.8708411490940859E-2</v>
      </c>
      <c r="I543" s="8">
        <f t="shared" si="68"/>
        <v>1.5269013657215114E-2</v>
      </c>
      <c r="J543" s="8">
        <f t="shared" si="69"/>
        <v>-8.952536375018183E-2</v>
      </c>
      <c r="K543" s="8">
        <f t="shared" si="70"/>
        <v>9.2961932065217301E-2</v>
      </c>
      <c r="L543" s="8">
        <f t="shared" si="71"/>
        <v>2.8718253968254E-2</v>
      </c>
      <c r="M543" s="9">
        <f t="shared" si="72"/>
        <v>107.36849508480813</v>
      </c>
      <c r="N543" s="9">
        <f t="shared" si="73"/>
        <v>114.52519488618096</v>
      </c>
      <c r="O543" s="9">
        <f t="shared" si="74"/>
        <v>98.818194405711068</v>
      </c>
      <c r="P543" s="9">
        <f t="shared" si="75"/>
        <v>111.0004096426037</v>
      </c>
    </row>
    <row r="544" spans="1:16">
      <c r="A544" s="1">
        <v>42184</v>
      </c>
      <c r="B544" s="2">
        <v>45556.871094000002</v>
      </c>
      <c r="C544" s="2">
        <v>344.58999599999999</v>
      </c>
      <c r="D544" s="2">
        <v>234.490005</v>
      </c>
      <c r="E544" s="2">
        <v>394.52999899999998</v>
      </c>
      <c r="F544" s="2">
        <v>3</v>
      </c>
      <c r="H544" s="8">
        <f t="shared" si="67"/>
        <v>6.9077601309451842E-2</v>
      </c>
      <c r="I544" s="8">
        <f t="shared" si="68"/>
        <v>8.8414935097038683E-3</v>
      </c>
      <c r="J544" s="8">
        <f t="shared" si="69"/>
        <v>-9.9742756940366495E-2</v>
      </c>
      <c r="K544" s="8">
        <f t="shared" si="70"/>
        <v>7.4867216723625063E-2</v>
      </c>
      <c r="L544" s="8">
        <f t="shared" si="71"/>
        <v>2.8722222222222264E-2</v>
      </c>
      <c r="M544" s="9">
        <f t="shared" si="72"/>
        <v>107.78369472349097</v>
      </c>
      <c r="N544" s="9">
        <f t="shared" si="73"/>
        <v>113.26627339207496</v>
      </c>
      <c r="O544" s="9">
        <f t="shared" si="74"/>
        <v>97.578131143757233</v>
      </c>
      <c r="P544" s="9">
        <f t="shared" si="75"/>
        <v>108.88091416231386</v>
      </c>
    </row>
    <row r="545" spans="1:16">
      <c r="A545" s="1">
        <v>42185</v>
      </c>
      <c r="B545" s="2">
        <v>44711.429687999997</v>
      </c>
      <c r="C545" s="2">
        <v>342.73998999999998</v>
      </c>
      <c r="D545" s="2">
        <v>233.449997</v>
      </c>
      <c r="E545" s="2">
        <v>398.07000699999998</v>
      </c>
      <c r="F545" s="2">
        <v>3</v>
      </c>
      <c r="H545" s="8">
        <f t="shared" si="67"/>
        <v>5.1833713971278117E-2</v>
      </c>
      <c r="I545" s="8">
        <f t="shared" si="68"/>
        <v>-6.7523022944152578E-3</v>
      </c>
      <c r="J545" s="8">
        <f t="shared" si="69"/>
        <v>-0.11242488493906833</v>
      </c>
      <c r="K545" s="8">
        <f t="shared" si="70"/>
        <v>7.8897486746740464E-2</v>
      </c>
      <c r="L545" s="8">
        <f t="shared" si="71"/>
        <v>2.8726190476190516E-2</v>
      </c>
      <c r="M545" s="9">
        <f t="shared" si="72"/>
        <v>105.78345203292338</v>
      </c>
      <c r="N545" s="9">
        <f t="shared" si="73"/>
        <v>112.65817888032082</v>
      </c>
      <c r="O545" s="9">
        <f t="shared" si="74"/>
        <v>97.145353477969067</v>
      </c>
      <c r="P545" s="9">
        <f t="shared" si="75"/>
        <v>109.85787233573252</v>
      </c>
    </row>
    <row r="546" spans="1:16">
      <c r="A546" s="1">
        <v>42186</v>
      </c>
      <c r="B546" s="2">
        <v>45052.890625</v>
      </c>
      <c r="C546" s="2">
        <v>341.52999899999998</v>
      </c>
      <c r="D546" s="2">
        <v>234</v>
      </c>
      <c r="E546" s="2">
        <v>396.63000499999998</v>
      </c>
      <c r="F546" s="2">
        <v>3</v>
      </c>
      <c r="H546" s="8">
        <f t="shared" si="67"/>
        <v>5.399331261748519E-2</v>
      </c>
      <c r="I546" s="8">
        <f t="shared" si="68"/>
        <v>-1.0000614209499825E-2</v>
      </c>
      <c r="J546" s="8">
        <f t="shared" si="69"/>
        <v>-0.11474289142987026</v>
      </c>
      <c r="K546" s="8">
        <f t="shared" si="70"/>
        <v>7.208891406854856E-2</v>
      </c>
      <c r="L546" s="8">
        <f t="shared" si="71"/>
        <v>2.8732142857142901E-2</v>
      </c>
      <c r="M546" s="9">
        <f t="shared" si="72"/>
        <v>106.59131966100666</v>
      </c>
      <c r="N546" s="9">
        <f t="shared" si="73"/>
        <v>112.26045644786822</v>
      </c>
      <c r="O546" s="9">
        <f t="shared" si="74"/>
        <v>97.374225769832677</v>
      </c>
      <c r="P546" s="9">
        <f t="shared" si="75"/>
        <v>109.46046596726126</v>
      </c>
    </row>
    <row r="547" spans="1:16">
      <c r="A547" s="1">
        <v>42187</v>
      </c>
      <c r="B547" s="2">
        <v>44928.519530999998</v>
      </c>
      <c r="C547" s="2">
        <v>343.83999599999999</v>
      </c>
      <c r="D547" s="2">
        <v>237.05999800000001</v>
      </c>
      <c r="E547" s="2">
        <v>398.52999899999998</v>
      </c>
      <c r="F547" s="2">
        <v>3</v>
      </c>
      <c r="H547" s="8">
        <f t="shared" si="67"/>
        <v>4.7995753948934405E-2</v>
      </c>
      <c r="I547" s="8">
        <f t="shared" si="68"/>
        <v>-4.8046425470332776E-3</v>
      </c>
      <c r="J547" s="8">
        <f t="shared" si="69"/>
        <v>-0.10809289298756142</v>
      </c>
      <c r="K547" s="8">
        <f t="shared" si="70"/>
        <v>6.6700610263400684E-2</v>
      </c>
      <c r="L547" s="8">
        <f t="shared" si="71"/>
        <v>2.8738095238095281E-2</v>
      </c>
      <c r="M547" s="9">
        <f t="shared" si="72"/>
        <v>106.29706819671135</v>
      </c>
      <c r="N547" s="9">
        <f t="shared" si="73"/>
        <v>113.01974938954979</v>
      </c>
      <c r="O547" s="9">
        <f t="shared" si="74"/>
        <v>98.647580197641389</v>
      </c>
      <c r="P547" s="9">
        <f t="shared" si="75"/>
        <v>109.98481920819926</v>
      </c>
    </row>
    <row r="548" spans="1:16">
      <c r="A548" s="1">
        <v>42188</v>
      </c>
      <c r="B548" s="2">
        <v>45174.390625</v>
      </c>
      <c r="C548" s="2">
        <v>344.73998999999998</v>
      </c>
      <c r="D548" s="2">
        <v>236.86000100000001</v>
      </c>
      <c r="E548" s="2">
        <v>397.44000199999999</v>
      </c>
      <c r="F548" s="2">
        <v>3</v>
      </c>
      <c r="H548" s="8">
        <f t="shared" si="67"/>
        <v>4.361845794496122E-2</v>
      </c>
      <c r="I548" s="8">
        <f t="shared" si="68"/>
        <v>-3.4976787340017523E-3</v>
      </c>
      <c r="J548" s="8">
        <f t="shared" si="69"/>
        <v>-0.11308319189008609</v>
      </c>
      <c r="K548" s="8">
        <f t="shared" si="70"/>
        <v>5.4105645324233897E-2</v>
      </c>
      <c r="L548" s="8">
        <f t="shared" si="71"/>
        <v>2.8744047619047666E-2</v>
      </c>
      <c r="M548" s="9">
        <f t="shared" si="72"/>
        <v>106.87877836030766</v>
      </c>
      <c r="N548" s="9">
        <f t="shared" si="73"/>
        <v>113.31557622038798</v>
      </c>
      <c r="O548" s="9">
        <f t="shared" si="74"/>
        <v>98.564355612037588</v>
      </c>
      <c r="P548" s="9">
        <f t="shared" si="75"/>
        <v>109.68400591112429</v>
      </c>
    </row>
    <row r="549" spans="1:16">
      <c r="A549" s="1">
        <v>42191</v>
      </c>
      <c r="B549" s="2">
        <v>45062.179687999997</v>
      </c>
      <c r="C549" s="2">
        <v>342.98998999999998</v>
      </c>
      <c r="D549" s="2">
        <v>236.33000200000001</v>
      </c>
      <c r="E549" s="2">
        <v>394.86999500000002</v>
      </c>
      <c r="F549" s="2">
        <v>2.96</v>
      </c>
      <c r="H549" s="8">
        <f t="shared" si="67"/>
        <v>3.2093172479409571E-2</v>
      </c>
      <c r="I549" s="8">
        <f t="shared" si="68"/>
        <v>-1.0072791760561417E-2</v>
      </c>
      <c r="J549" s="8">
        <f t="shared" si="69"/>
        <v>-0.11599459289286429</v>
      </c>
      <c r="K549" s="8">
        <f t="shared" si="70"/>
        <v>5.1248602993032799E-2</v>
      </c>
      <c r="L549" s="8">
        <f t="shared" si="71"/>
        <v>2.8748412698412745E-2</v>
      </c>
      <c r="M549" s="9">
        <f t="shared" si="72"/>
        <v>106.61329679654334</v>
      </c>
      <c r="N549" s="9">
        <f t="shared" si="73"/>
        <v>112.74035354782923</v>
      </c>
      <c r="O549" s="9">
        <f t="shared" si="74"/>
        <v>98.343807568089787</v>
      </c>
      <c r="P549" s="9">
        <f t="shared" si="75"/>
        <v>108.97474498730911</v>
      </c>
    </row>
    <row r="550" spans="1:16">
      <c r="A550" s="1">
        <v>42192</v>
      </c>
      <c r="B550" s="2">
        <v>44792.851562000003</v>
      </c>
      <c r="C550" s="2">
        <v>343.67999300000002</v>
      </c>
      <c r="D550" s="2">
        <v>238.429993</v>
      </c>
      <c r="E550" s="2">
        <v>396.70001200000002</v>
      </c>
      <c r="F550" s="2">
        <v>2.96</v>
      </c>
      <c r="H550" s="8">
        <f t="shared" si="67"/>
        <v>2.9296011551099843E-2</v>
      </c>
      <c r="I550" s="8">
        <f t="shared" si="68"/>
        <v>-4.9797366238517604E-3</v>
      </c>
      <c r="J550" s="8">
        <f t="shared" si="69"/>
        <v>-0.11370900769756564</v>
      </c>
      <c r="K550" s="8">
        <f t="shared" si="70"/>
        <v>5.8544138687582903E-2</v>
      </c>
      <c r="L550" s="8">
        <f t="shared" si="71"/>
        <v>2.8752777777777832E-2</v>
      </c>
      <c r="M550" s="9">
        <f t="shared" si="72"/>
        <v>105.97608928390851</v>
      </c>
      <c r="N550" s="9">
        <f t="shared" si="73"/>
        <v>112.96715661624843</v>
      </c>
      <c r="O550" s="9">
        <f t="shared" si="74"/>
        <v>99.217675079835999</v>
      </c>
      <c r="P550" s="9">
        <f t="shared" si="75"/>
        <v>109.47978623739812</v>
      </c>
    </row>
    <row r="551" spans="1:16">
      <c r="A551" s="1">
        <v>42193</v>
      </c>
      <c r="B551" s="2">
        <v>45004.769530999998</v>
      </c>
      <c r="C551" s="2">
        <v>342.85998499999999</v>
      </c>
      <c r="D551" s="2">
        <v>237.490005</v>
      </c>
      <c r="E551" s="2">
        <v>391.89001500000001</v>
      </c>
      <c r="F551" s="2">
        <v>2.96</v>
      </c>
      <c r="H551" s="8">
        <f t="shared" si="67"/>
        <v>3.5736028209308657E-2</v>
      </c>
      <c r="I551" s="8">
        <f t="shared" si="68"/>
        <v>-3.8063397463973248E-3</v>
      </c>
      <c r="J551" s="8">
        <f t="shared" si="69"/>
        <v>-0.11684206066204961</v>
      </c>
      <c r="K551" s="8">
        <f t="shared" si="70"/>
        <v>4.696646387735548E-2</v>
      </c>
      <c r="L551" s="8">
        <f t="shared" si="71"/>
        <v>2.8757142857142912E-2</v>
      </c>
      <c r="M551" s="9">
        <f t="shared" si="72"/>
        <v>106.4774692322809</v>
      </c>
      <c r="N551" s="9">
        <f t="shared" si="73"/>
        <v>112.69762107723153</v>
      </c>
      <c r="O551" s="9">
        <f t="shared" si="74"/>
        <v>98.826518653626877</v>
      </c>
      <c r="P551" s="9">
        <f t="shared" si="75"/>
        <v>108.15234124764972</v>
      </c>
    </row>
    <row r="552" spans="1:16">
      <c r="A552" s="1">
        <v>42194</v>
      </c>
      <c r="B552" s="2">
        <v>44499.738280999998</v>
      </c>
      <c r="C552" s="2">
        <v>346.92001299999998</v>
      </c>
      <c r="D552" s="2">
        <v>240.14999399999999</v>
      </c>
      <c r="E552" s="2">
        <v>392.19000199999999</v>
      </c>
      <c r="F552" s="2">
        <v>2.96</v>
      </c>
      <c r="H552" s="8">
        <f t="shared" si="67"/>
        <v>2.5471670683537839E-2</v>
      </c>
      <c r="I552" s="8">
        <f t="shared" si="68"/>
        <v>1.0839163373921989E-2</v>
      </c>
      <c r="J552" s="8">
        <f t="shared" si="69"/>
        <v>-0.10751447301058481</v>
      </c>
      <c r="K552" s="8">
        <f t="shared" si="70"/>
        <v>3.9960774288830825E-2</v>
      </c>
      <c r="L552" s="8">
        <f t="shared" si="71"/>
        <v>2.8761507936507998E-2</v>
      </c>
      <c r="M552" s="9">
        <f t="shared" si="72"/>
        <v>105.28260811103519</v>
      </c>
      <c r="N552" s="9">
        <f t="shared" si="73"/>
        <v>114.03214688113061</v>
      </c>
      <c r="O552" s="9">
        <f t="shared" si="74"/>
        <v>99.933417668290431</v>
      </c>
      <c r="P552" s="9">
        <f t="shared" si="75"/>
        <v>108.23513053839972</v>
      </c>
    </row>
    <row r="553" spans="1:16">
      <c r="A553" s="1">
        <v>42195</v>
      </c>
      <c r="B553" s="2">
        <v>44558.101562000003</v>
      </c>
      <c r="C553" s="2">
        <v>347.17999300000002</v>
      </c>
      <c r="D553" s="2">
        <v>242.36000100000001</v>
      </c>
      <c r="E553" s="2">
        <v>395.290009</v>
      </c>
      <c r="F553" s="2">
        <v>2.96</v>
      </c>
      <c r="H553" s="8">
        <f t="shared" si="67"/>
        <v>1.9901578002613718E-2</v>
      </c>
      <c r="I553" s="8">
        <f t="shared" si="68"/>
        <v>1.6811126307338942E-2</v>
      </c>
      <c r="J553" s="8">
        <f t="shared" si="69"/>
        <v>-9.1297629716466044E-2</v>
      </c>
      <c r="K553" s="8">
        <f t="shared" si="70"/>
        <v>5.2647050966972531E-2</v>
      </c>
      <c r="L553" s="8">
        <f t="shared" si="71"/>
        <v>2.8765873015873078E-2</v>
      </c>
      <c r="M553" s="9">
        <f t="shared" si="72"/>
        <v>105.42069068587634</v>
      </c>
      <c r="N553" s="9">
        <f t="shared" si="73"/>
        <v>114.11760196136596</v>
      </c>
      <c r="O553" s="9">
        <f t="shared" si="74"/>
        <v>100.8530660467986</v>
      </c>
      <c r="P553" s="9">
        <f t="shared" si="75"/>
        <v>109.09065888079473</v>
      </c>
    </row>
    <row r="554" spans="1:16">
      <c r="A554" s="1">
        <v>42198</v>
      </c>
      <c r="B554" s="2">
        <v>44933.859375</v>
      </c>
      <c r="C554" s="2">
        <v>345.51001000000002</v>
      </c>
      <c r="D554" s="2">
        <v>241.820007</v>
      </c>
      <c r="E554" s="2">
        <v>396.13000499999998</v>
      </c>
      <c r="F554" s="2">
        <v>2.96</v>
      </c>
      <c r="H554" s="8">
        <f t="shared" si="67"/>
        <v>3.3637638960225758E-2</v>
      </c>
      <c r="I554" s="8">
        <f t="shared" si="68"/>
        <v>7.729175511688835E-3</v>
      </c>
      <c r="J554" s="8">
        <f t="shared" si="69"/>
        <v>-9.0081284238362369E-2</v>
      </c>
      <c r="K554" s="8">
        <f t="shared" si="70"/>
        <v>5.4294289523761252E-2</v>
      </c>
      <c r="L554" s="8">
        <f t="shared" si="71"/>
        <v>2.8770238095238165E-2</v>
      </c>
      <c r="M554" s="9">
        <f t="shared" si="72"/>
        <v>106.3097018149065</v>
      </c>
      <c r="N554" s="9">
        <f t="shared" si="73"/>
        <v>113.56868077028729</v>
      </c>
      <c r="O554" s="9">
        <f t="shared" si="74"/>
        <v>100.62835879179708</v>
      </c>
      <c r="P554" s="9">
        <f t="shared" si="75"/>
        <v>109.32247783652562</v>
      </c>
    </row>
    <row r="555" spans="1:16">
      <c r="A555" s="1">
        <v>42199</v>
      </c>
      <c r="B555" s="2">
        <v>44990.460937999997</v>
      </c>
      <c r="C555" s="2">
        <v>346.61999500000002</v>
      </c>
      <c r="D555" s="2">
        <v>243.71000699999999</v>
      </c>
      <c r="E555" s="2">
        <v>397.23998999999998</v>
      </c>
      <c r="F555" s="2">
        <v>2.96</v>
      </c>
      <c r="H555" s="8">
        <f t="shared" si="67"/>
        <v>3.4864631767660859E-2</v>
      </c>
      <c r="I555" s="8">
        <f t="shared" si="68"/>
        <v>4.1717423639904272E-3</v>
      </c>
      <c r="J555" s="8">
        <f t="shared" si="69"/>
        <v>-9.0770038737015613E-2</v>
      </c>
      <c r="K555" s="8">
        <f t="shared" si="70"/>
        <v>4.5671047711006496E-2</v>
      </c>
      <c r="L555" s="8">
        <f t="shared" si="71"/>
        <v>2.8774603174603244E-2</v>
      </c>
      <c r="M555" s="9">
        <f t="shared" si="72"/>
        <v>106.44361631431705</v>
      </c>
      <c r="N555" s="9">
        <f t="shared" si="73"/>
        <v>113.93353136354449</v>
      </c>
      <c r="O555" s="9">
        <f t="shared" si="74"/>
        <v>101.41484292301496</v>
      </c>
      <c r="P555" s="9">
        <f t="shared" si="75"/>
        <v>109.62880734711489</v>
      </c>
    </row>
    <row r="556" spans="1:16">
      <c r="A556" s="1">
        <v>42200</v>
      </c>
      <c r="B556" s="2">
        <v>45136.160155999998</v>
      </c>
      <c r="C556" s="2">
        <v>347.89001500000001</v>
      </c>
      <c r="D556" s="2">
        <v>243.429993</v>
      </c>
      <c r="E556" s="2">
        <v>397.04998799999998</v>
      </c>
      <c r="F556" s="2">
        <v>2.96</v>
      </c>
      <c r="H556" s="8">
        <f t="shared" si="67"/>
        <v>2.6583374521795378E-2</v>
      </c>
      <c r="I556" s="8">
        <f t="shared" si="68"/>
        <v>1.0016295958563015E-2</v>
      </c>
      <c r="J556" s="8">
        <f t="shared" si="69"/>
        <v>-8.9913328140247439E-2</v>
      </c>
      <c r="K556" s="8">
        <f t="shared" si="70"/>
        <v>4.48683894736841E-2</v>
      </c>
      <c r="L556" s="8">
        <f t="shared" si="71"/>
        <v>2.8779365079365151E-2</v>
      </c>
      <c r="M556" s="9">
        <f t="shared" si="72"/>
        <v>106.78832831181049</v>
      </c>
      <c r="N556" s="9">
        <f t="shared" si="73"/>
        <v>114.35098524846052</v>
      </c>
      <c r="O556" s="9">
        <f t="shared" si="74"/>
        <v>101.29832092961874</v>
      </c>
      <c r="P556" s="9">
        <f t="shared" si="75"/>
        <v>109.57637130548282</v>
      </c>
    </row>
    <row r="557" spans="1:16">
      <c r="A557" s="1">
        <v>42201</v>
      </c>
      <c r="B557" s="2">
        <v>45111.730469000002</v>
      </c>
      <c r="C557" s="2">
        <v>349.22000100000002</v>
      </c>
      <c r="D557" s="2">
        <v>246.11000100000001</v>
      </c>
      <c r="E557" s="2">
        <v>398.92001299999998</v>
      </c>
      <c r="F557" s="2">
        <v>2.96</v>
      </c>
      <c r="H557" s="8">
        <f t="shared" si="67"/>
        <v>2.6001854317476036E-2</v>
      </c>
      <c r="I557" s="8">
        <f t="shared" si="68"/>
        <v>2.1200690057020521E-2</v>
      </c>
      <c r="J557" s="8">
        <f t="shared" si="69"/>
        <v>-7.6094314961815401E-2</v>
      </c>
      <c r="K557" s="8">
        <f t="shared" si="70"/>
        <v>4.7831741825761442E-2</v>
      </c>
      <c r="L557" s="8">
        <f t="shared" si="71"/>
        <v>2.8784126984127058E-2</v>
      </c>
      <c r="M557" s="9">
        <f t="shared" si="72"/>
        <v>106.73052974350308</v>
      </c>
      <c r="N557" s="9">
        <f t="shared" si="73"/>
        <v>114.7881498778238</v>
      </c>
      <c r="O557" s="9">
        <f t="shared" si="74"/>
        <v>102.41355043413566</v>
      </c>
      <c r="P557" s="9">
        <f t="shared" si="75"/>
        <v>110.09245381384078</v>
      </c>
    </row>
    <row r="558" spans="1:16">
      <c r="A558" s="1">
        <v>42202</v>
      </c>
      <c r="B558" s="2">
        <v>45347.808594000002</v>
      </c>
      <c r="C558" s="2">
        <v>348.29998799999998</v>
      </c>
      <c r="D558" s="2">
        <v>248.44000199999999</v>
      </c>
      <c r="E558" s="2">
        <v>398.39999399999999</v>
      </c>
      <c r="F558" s="2">
        <v>2.96</v>
      </c>
      <c r="H558" s="8">
        <f t="shared" si="67"/>
        <v>3.0358233126615453E-2</v>
      </c>
      <c r="I558" s="8">
        <f t="shared" si="68"/>
        <v>1.9344979254031447E-2</v>
      </c>
      <c r="J558" s="8">
        <f t="shared" si="69"/>
        <v>-6.843151172948736E-2</v>
      </c>
      <c r="K558" s="8">
        <f t="shared" si="70"/>
        <v>4.8669394870686222E-2</v>
      </c>
      <c r="L558" s="8">
        <f t="shared" si="71"/>
        <v>2.8788888888888964E-2</v>
      </c>
      <c r="M558" s="9">
        <f t="shared" si="72"/>
        <v>107.28907057268758</v>
      </c>
      <c r="N558" s="9">
        <f t="shared" si="73"/>
        <v>114.48574282831018</v>
      </c>
      <c r="O558" s="9">
        <f t="shared" si="74"/>
        <v>103.38313181626359</v>
      </c>
      <c r="P558" s="9">
        <f t="shared" si="75"/>
        <v>109.94894091432671</v>
      </c>
    </row>
    <row r="559" spans="1:16">
      <c r="A559" s="1">
        <v>42205</v>
      </c>
      <c r="B559" s="2">
        <v>45325.578125</v>
      </c>
      <c r="C559" s="2">
        <v>351.88000499999998</v>
      </c>
      <c r="D559" s="2">
        <v>250.279999</v>
      </c>
      <c r="E559" s="2">
        <v>400.35998499999999</v>
      </c>
      <c r="F559" s="2">
        <v>3.01</v>
      </c>
      <c r="H559" s="8">
        <f t="shared" si="67"/>
        <v>3.1985246863154515E-2</v>
      </c>
      <c r="I559" s="8">
        <f t="shared" si="68"/>
        <v>2.4903207770196722E-2</v>
      </c>
      <c r="J559" s="8">
        <f t="shared" si="69"/>
        <v>-6.7719558256261747E-2</v>
      </c>
      <c r="K559" s="8">
        <f t="shared" si="70"/>
        <v>4.5326331592689284E-2</v>
      </c>
      <c r="L559" s="8">
        <f t="shared" si="71"/>
        <v>2.8795634920634999E-2</v>
      </c>
      <c r="M559" s="9">
        <f t="shared" si="72"/>
        <v>107.23647516771975</v>
      </c>
      <c r="N559" s="9">
        <f t="shared" si="73"/>
        <v>115.66248965490777</v>
      </c>
      <c r="O559" s="9">
        <f t="shared" si="74"/>
        <v>104.14880824059614</v>
      </c>
      <c r="P559" s="9">
        <f t="shared" si="75"/>
        <v>110.4898519030242</v>
      </c>
    </row>
    <row r="560" spans="1:16">
      <c r="A560" s="1">
        <v>42206</v>
      </c>
      <c r="B560" s="2">
        <v>45568.621094000002</v>
      </c>
      <c r="C560" s="2">
        <v>352.16000400000001</v>
      </c>
      <c r="D560" s="2">
        <v>250.46000699999999</v>
      </c>
      <c r="E560" s="2">
        <v>398.60998499999999</v>
      </c>
      <c r="F560" s="2">
        <v>3.01</v>
      </c>
      <c r="H560" s="8">
        <f t="shared" si="67"/>
        <v>2.9199253095266275E-2</v>
      </c>
      <c r="I560" s="8">
        <f t="shared" si="68"/>
        <v>2.491268291770643E-2</v>
      </c>
      <c r="J560" s="8">
        <f t="shared" si="69"/>
        <v>-7.2713804382514624E-2</v>
      </c>
      <c r="K560" s="8">
        <f t="shared" si="70"/>
        <v>4.5506936329356984E-2</v>
      </c>
      <c r="L560" s="8">
        <f t="shared" si="71"/>
        <v>2.8802380952381027E-2</v>
      </c>
      <c r="M560" s="9">
        <f t="shared" si="72"/>
        <v>107.81149422733286</v>
      </c>
      <c r="N560" s="9">
        <f t="shared" si="73"/>
        <v>115.75452495381852</v>
      </c>
      <c r="O560" s="9">
        <f t="shared" si="74"/>
        <v>104.22371482022167</v>
      </c>
      <c r="P560" s="9">
        <f t="shared" si="75"/>
        <v>110.00689344544935</v>
      </c>
    </row>
    <row r="561" spans="1:16">
      <c r="A561" s="1">
        <v>42207</v>
      </c>
      <c r="B561" s="2">
        <v>45394.199219000002</v>
      </c>
      <c r="C561" s="2">
        <v>348.959991</v>
      </c>
      <c r="D561" s="2">
        <v>246.61999499999999</v>
      </c>
      <c r="E561" s="2">
        <v>392.35998499999999</v>
      </c>
      <c r="F561" s="2">
        <v>3.01</v>
      </c>
      <c r="H561" s="8">
        <f t="shared" si="67"/>
        <v>2.8797328807762756E-2</v>
      </c>
      <c r="I561" s="8">
        <f t="shared" si="68"/>
        <v>1.6575879576818942E-2</v>
      </c>
      <c r="J561" s="8">
        <f t="shared" si="69"/>
        <v>-8.9055572047385678E-2</v>
      </c>
      <c r="K561" s="8">
        <f t="shared" si="70"/>
        <v>2.5697294397033721E-2</v>
      </c>
      <c r="L561" s="8">
        <f t="shared" si="71"/>
        <v>2.8809920634920706E-2</v>
      </c>
      <c r="M561" s="9">
        <f t="shared" si="72"/>
        <v>107.39882685846752</v>
      </c>
      <c r="N561" s="9">
        <f t="shared" si="73"/>
        <v>114.70268493662836</v>
      </c>
      <c r="O561" s="9">
        <f t="shared" si="74"/>
        <v>102.62577381403848</v>
      </c>
      <c r="P561" s="9">
        <f t="shared" si="75"/>
        <v>108.28204181125344</v>
      </c>
    </row>
    <row r="562" spans="1:16">
      <c r="A562" s="1">
        <v>42208</v>
      </c>
      <c r="B562" s="2">
        <v>44671.289062000003</v>
      </c>
      <c r="C562" s="2">
        <v>348.64999399999999</v>
      </c>
      <c r="D562" s="2">
        <v>250.11999499999999</v>
      </c>
      <c r="E562" s="2">
        <v>393.23998999999998</v>
      </c>
      <c r="F562" s="2">
        <v>3.01</v>
      </c>
      <c r="H562" s="8">
        <f t="shared" si="67"/>
        <v>9.3174211598634482E-3</v>
      </c>
      <c r="I562" s="8">
        <f t="shared" si="68"/>
        <v>1.765904230602966E-2</v>
      </c>
      <c r="J562" s="8">
        <f t="shared" si="69"/>
        <v>-7.8136559977311171E-2</v>
      </c>
      <c r="K562" s="8">
        <f t="shared" si="70"/>
        <v>2.9828424305432533E-2</v>
      </c>
      <c r="L562" s="8">
        <f t="shared" si="71"/>
        <v>2.8817460317460387E-2</v>
      </c>
      <c r="M562" s="9">
        <f t="shared" si="72"/>
        <v>105.68848271490624</v>
      </c>
      <c r="N562" s="9">
        <f t="shared" si="73"/>
        <v>114.60078933501396</v>
      </c>
      <c r="O562" s="9">
        <f t="shared" si="74"/>
        <v>104.0822259088864</v>
      </c>
      <c r="P562" s="9">
        <f t="shared" si="75"/>
        <v>108.52490230122952</v>
      </c>
    </row>
    <row r="563" spans="1:16">
      <c r="A563" s="1">
        <v>42209</v>
      </c>
      <c r="B563" s="2">
        <v>44840.25</v>
      </c>
      <c r="C563" s="2">
        <v>345.48001099999999</v>
      </c>
      <c r="D563" s="2">
        <v>245.66999799999999</v>
      </c>
      <c r="E563" s="2">
        <v>388.33999599999999</v>
      </c>
      <c r="F563" s="2">
        <v>3.01</v>
      </c>
      <c r="H563" s="8">
        <f t="shared" si="67"/>
        <v>1.433845742690365E-2</v>
      </c>
      <c r="I563" s="8">
        <f t="shared" si="68"/>
        <v>-4.8679377155768089E-3</v>
      </c>
      <c r="J563" s="8">
        <f t="shared" si="69"/>
        <v>-9.6834715751821121E-2</v>
      </c>
      <c r="K563" s="8">
        <f t="shared" si="70"/>
        <v>1.1354718670498753E-2</v>
      </c>
      <c r="L563" s="8">
        <f t="shared" si="71"/>
        <v>2.8825000000000069E-2</v>
      </c>
      <c r="M563" s="9">
        <f t="shared" si="72"/>
        <v>106.08822996980464</v>
      </c>
      <c r="N563" s="9">
        <f t="shared" si="73"/>
        <v>113.55882013888491</v>
      </c>
      <c r="O563" s="9">
        <f t="shared" si="74"/>
        <v>102.23045235096727</v>
      </c>
      <c r="P563" s="9">
        <f t="shared" si="75"/>
        <v>107.17262027587749</v>
      </c>
    </row>
    <row r="564" spans="1:16">
      <c r="A564" s="1">
        <v>42212</v>
      </c>
      <c r="B564" s="2">
        <v>44243</v>
      </c>
      <c r="C564" s="2">
        <v>343.17001299999998</v>
      </c>
      <c r="D564" s="2">
        <v>244.58000200000001</v>
      </c>
      <c r="E564" s="2">
        <v>383.42001299999998</v>
      </c>
      <c r="F564" s="2">
        <v>3.01</v>
      </c>
      <c r="H564" s="8">
        <f t="shared" si="67"/>
        <v>-4.1342704111796413E-3</v>
      </c>
      <c r="I564" s="8">
        <f t="shared" si="68"/>
        <v>-1.0467056302204902E-2</v>
      </c>
      <c r="J564" s="8">
        <f t="shared" si="69"/>
        <v>-9.5722257197758509E-2</v>
      </c>
      <c r="K564" s="8">
        <f t="shared" si="70"/>
        <v>-1.5623561720378154E-3</v>
      </c>
      <c r="L564" s="8">
        <f t="shared" si="71"/>
        <v>2.8832539682539751E-2</v>
      </c>
      <c r="M564" s="9">
        <f t="shared" si="72"/>
        <v>104.67518710431068</v>
      </c>
      <c r="N564" s="9">
        <f t="shared" si="73"/>
        <v>112.7995268685047</v>
      </c>
      <c r="O564" s="9">
        <f t="shared" si="74"/>
        <v>101.77687322023131</v>
      </c>
      <c r="P564" s="9">
        <f t="shared" si="75"/>
        <v>105.81482176103492</v>
      </c>
    </row>
    <row r="565" spans="1:16">
      <c r="A565" s="1">
        <v>42213</v>
      </c>
      <c r="B565" s="2">
        <v>43715.621094000002</v>
      </c>
      <c r="C565" s="2">
        <v>344.04998799999998</v>
      </c>
      <c r="D565" s="2">
        <v>244.66000399999999</v>
      </c>
      <c r="E565" s="2">
        <v>388.35998499999999</v>
      </c>
      <c r="F565" s="2">
        <v>3.01</v>
      </c>
      <c r="H565" s="8">
        <f t="shared" si="67"/>
        <v>-1.5293086089533392E-2</v>
      </c>
      <c r="I565" s="8">
        <f t="shared" si="68"/>
        <v>-7.4718061617901066E-3</v>
      </c>
      <c r="J565" s="8">
        <f t="shared" si="69"/>
        <v>-9.2978375212366515E-2</v>
      </c>
      <c r="K565" s="8">
        <f t="shared" si="70"/>
        <v>7.0009359850549124E-3</v>
      </c>
      <c r="L565" s="8">
        <f t="shared" si="71"/>
        <v>2.8840079365079433E-2</v>
      </c>
      <c r="M565" s="9">
        <f t="shared" si="72"/>
        <v>103.42745332359019</v>
      </c>
      <c r="N565" s="9">
        <f t="shared" si="73"/>
        <v>113.0887734806675</v>
      </c>
      <c r="O565" s="9">
        <f t="shared" si="74"/>
        <v>101.81016438608617</v>
      </c>
      <c r="P565" s="9">
        <f t="shared" si="75"/>
        <v>107.17813676536804</v>
      </c>
    </row>
    <row r="566" spans="1:16">
      <c r="A566" s="1">
        <v>42214</v>
      </c>
      <c r="B566" s="2">
        <v>44215.398437999997</v>
      </c>
      <c r="C566" s="2">
        <v>345.82000699999998</v>
      </c>
      <c r="D566" s="2">
        <v>246.970001</v>
      </c>
      <c r="E566" s="2">
        <v>390.38000499999998</v>
      </c>
      <c r="F566" s="2">
        <v>3.01</v>
      </c>
      <c r="H566" s="8">
        <f t="shared" si="67"/>
        <v>-7.520530828116101E-3</v>
      </c>
      <c r="I566" s="8">
        <f t="shared" si="68"/>
        <v>-7.8011211858319829E-4</v>
      </c>
      <c r="J566" s="8">
        <f t="shared" si="69"/>
        <v>-8.4618191309926982E-2</v>
      </c>
      <c r="K566" s="8">
        <f t="shared" si="70"/>
        <v>1.3868678254679745E-2</v>
      </c>
      <c r="L566" s="8">
        <f t="shared" si="71"/>
        <v>2.8848412698412765E-2</v>
      </c>
      <c r="M566" s="9">
        <f t="shared" si="72"/>
        <v>104.60988414866296</v>
      </c>
      <c r="N566" s="9">
        <f t="shared" si="73"/>
        <v>113.67057637190165</v>
      </c>
      <c r="O566" s="9">
        <f t="shared" si="74"/>
        <v>102.77142152029829</v>
      </c>
      <c r="P566" s="9">
        <f t="shared" si="75"/>
        <v>107.73561433306539</v>
      </c>
    </row>
    <row r="567" spans="1:16">
      <c r="A567" s="1">
        <v>42215</v>
      </c>
      <c r="B567" s="2">
        <v>44470.660155999998</v>
      </c>
      <c r="C567" s="2">
        <v>345.85000600000001</v>
      </c>
      <c r="D567" s="2">
        <v>246.490005</v>
      </c>
      <c r="E567" s="2">
        <v>389.64001500000001</v>
      </c>
      <c r="F567" s="2">
        <v>3.01</v>
      </c>
      <c r="H567" s="8">
        <f t="shared" si="67"/>
        <v>-1.8978364453337004E-4</v>
      </c>
      <c r="I567" s="8">
        <f t="shared" si="68"/>
        <v>1.4478065478880087E-3</v>
      </c>
      <c r="J567" s="8">
        <f t="shared" si="69"/>
        <v>-7.774903601316796E-2</v>
      </c>
      <c r="K567" s="8">
        <f t="shared" si="70"/>
        <v>1.5110512350047012E-2</v>
      </c>
      <c r="L567" s="8">
        <f t="shared" si="71"/>
        <v>2.8856746031746098E-2</v>
      </c>
      <c r="M567" s="9">
        <f t="shared" si="72"/>
        <v>105.21381173251164</v>
      </c>
      <c r="N567" s="9">
        <f t="shared" si="73"/>
        <v>113.68043700330399</v>
      </c>
      <c r="O567" s="9">
        <f t="shared" si="74"/>
        <v>102.57168118323584</v>
      </c>
      <c r="P567" s="9">
        <f t="shared" si="75"/>
        <v>107.5313946593392</v>
      </c>
    </row>
    <row r="568" spans="1:16">
      <c r="A568" s="1">
        <v>42216</v>
      </c>
      <c r="B568" s="2">
        <v>44374.460937999997</v>
      </c>
      <c r="C568" s="2">
        <v>349.86999500000002</v>
      </c>
      <c r="D568" s="2">
        <v>247.979996</v>
      </c>
      <c r="E568" s="2">
        <v>392.98001099999999</v>
      </c>
      <c r="F568" s="2">
        <v>3.01</v>
      </c>
      <c r="H568" s="8">
        <f t="shared" si="67"/>
        <v>1.4123082465709036E-3</v>
      </c>
      <c r="I568" s="8">
        <f t="shared" si="68"/>
        <v>2.5951575524800097E-2</v>
      </c>
      <c r="J568" s="8">
        <f t="shared" si="69"/>
        <v>-6.42617763759189E-2</v>
      </c>
      <c r="K568" s="8">
        <f t="shared" si="70"/>
        <v>3.5274941755841338E-2</v>
      </c>
      <c r="L568" s="8">
        <f t="shared" si="71"/>
        <v>2.8865079365079427E-2</v>
      </c>
      <c r="M568" s="9">
        <f t="shared" si="72"/>
        <v>104.98621253843713</v>
      </c>
      <c r="N568" s="9">
        <f t="shared" si="73"/>
        <v>115.0018020411536</v>
      </c>
      <c r="O568" s="9">
        <f t="shared" si="74"/>
        <v>103.19170990130857</v>
      </c>
      <c r="P568" s="9">
        <f t="shared" si="75"/>
        <v>108.45315426874845</v>
      </c>
    </row>
    <row r="569" spans="1:16">
      <c r="A569" s="1">
        <v>42219</v>
      </c>
      <c r="B569" s="2">
        <v>44737.511719000002</v>
      </c>
      <c r="C569" s="2">
        <v>352.41000400000001</v>
      </c>
      <c r="D569" s="2">
        <v>249.58999600000001</v>
      </c>
      <c r="E569" s="2">
        <v>394.17001299999998</v>
      </c>
      <c r="F569" s="2">
        <v>3.02</v>
      </c>
      <c r="H569" s="8">
        <f t="shared" si="67"/>
        <v>2.0951482881837347E-2</v>
      </c>
      <c r="I569" s="8">
        <f t="shared" si="68"/>
        <v>2.4685946380212709E-2</v>
      </c>
      <c r="J569" s="8">
        <f t="shared" si="69"/>
        <v>-6.1903338058357793E-2</v>
      </c>
      <c r="K569" s="8">
        <f t="shared" si="70"/>
        <v>3.440407040573179E-2</v>
      </c>
      <c r="L569" s="8">
        <f t="shared" si="71"/>
        <v>2.8873809523809583E-2</v>
      </c>
      <c r="M569" s="9">
        <f t="shared" si="72"/>
        <v>105.84515990705006</v>
      </c>
      <c r="N569" s="9">
        <f t="shared" si="73"/>
        <v>115.83669962132691</v>
      </c>
      <c r="O569" s="9">
        <f t="shared" si="74"/>
        <v>103.86167786493863</v>
      </c>
      <c r="P569" s="9">
        <f t="shared" si="75"/>
        <v>108.78156657185187</v>
      </c>
    </row>
    <row r="570" spans="1:16">
      <c r="A570" s="1">
        <v>42220</v>
      </c>
      <c r="B570" s="2">
        <v>44901.21875</v>
      </c>
      <c r="C570" s="2">
        <v>351.98998999999998</v>
      </c>
      <c r="D570" s="2">
        <v>251.86000100000001</v>
      </c>
      <c r="E570" s="2">
        <v>396.540009</v>
      </c>
      <c r="F570" s="2">
        <v>3.02</v>
      </c>
      <c r="H570" s="8">
        <f t="shared" si="67"/>
        <v>2.0858540896822042E-2</v>
      </c>
      <c r="I570" s="8">
        <f t="shared" si="68"/>
        <v>1.6812481675008595E-2</v>
      </c>
      <c r="J570" s="8">
        <f t="shared" si="69"/>
        <v>-6.2951105227141424E-2</v>
      </c>
      <c r="K570" s="8">
        <f t="shared" si="70"/>
        <v>2.5950166206561986E-2</v>
      </c>
      <c r="L570" s="8">
        <f t="shared" si="71"/>
        <v>2.8882539682539735E-2</v>
      </c>
      <c r="M570" s="9">
        <f t="shared" si="72"/>
        <v>106.23247686340962</v>
      </c>
      <c r="N570" s="9">
        <f t="shared" si="73"/>
        <v>115.69864157813143</v>
      </c>
      <c r="O570" s="9">
        <f t="shared" si="74"/>
        <v>104.80629316138585</v>
      </c>
      <c r="P570" s="9">
        <f t="shared" si="75"/>
        <v>109.43562920763392</v>
      </c>
    </row>
    <row r="571" spans="1:16">
      <c r="A571" s="1">
        <v>42221</v>
      </c>
      <c r="B571" s="2">
        <v>45180.359375</v>
      </c>
      <c r="C571" s="2">
        <v>351.73998999999998</v>
      </c>
      <c r="D571" s="2">
        <v>252.729996</v>
      </c>
      <c r="E571" s="2">
        <v>393.97000100000002</v>
      </c>
      <c r="F571" s="2">
        <v>3.02</v>
      </c>
      <c r="H571" s="8">
        <f t="shared" si="67"/>
        <v>1.2885150725507888E-2</v>
      </c>
      <c r="I571" s="8">
        <f t="shared" si="68"/>
        <v>1.6090293182038362E-2</v>
      </c>
      <c r="J571" s="8">
        <f t="shared" si="69"/>
        <v>-5.9154192896176738E-2</v>
      </c>
      <c r="K571" s="8">
        <f t="shared" si="70"/>
        <v>2.2342786836054174E-2</v>
      </c>
      <c r="L571" s="8">
        <f t="shared" si="71"/>
        <v>2.8892063492063538E-2</v>
      </c>
      <c r="M571" s="9">
        <f t="shared" si="72"/>
        <v>106.89289991678052</v>
      </c>
      <c r="N571" s="9">
        <f t="shared" si="73"/>
        <v>115.61646691062303</v>
      </c>
      <c r="O571" s="9">
        <f t="shared" si="74"/>
        <v>105.1683234586022</v>
      </c>
      <c r="P571" s="9">
        <f t="shared" si="75"/>
        <v>108.72636800784248</v>
      </c>
    </row>
    <row r="572" spans="1:16">
      <c r="A572" s="1">
        <v>42222</v>
      </c>
      <c r="B572" s="2">
        <v>44938.5</v>
      </c>
      <c r="C572" s="2">
        <v>347.07998700000002</v>
      </c>
      <c r="D572" s="2">
        <v>249.88999899999999</v>
      </c>
      <c r="E572" s="2">
        <v>394.25</v>
      </c>
      <c r="F572" s="2">
        <v>3.02</v>
      </c>
      <c r="H572" s="8">
        <f t="shared" si="67"/>
        <v>1.0273224350836552E-2</v>
      </c>
      <c r="I572" s="8">
        <f t="shared" si="68"/>
        <v>1.3270786643453381E-3</v>
      </c>
      <c r="J572" s="8">
        <f t="shared" si="69"/>
        <v>-7.0730001551002286E-2</v>
      </c>
      <c r="K572" s="8">
        <f t="shared" si="70"/>
        <v>2.4691358024691468E-2</v>
      </c>
      <c r="L572" s="8">
        <f t="shared" si="71"/>
        <v>2.8901587301587348E-2</v>
      </c>
      <c r="M572" s="9">
        <f t="shared" si="72"/>
        <v>106.32068114022702</v>
      </c>
      <c r="N572" s="9">
        <f t="shared" si="73"/>
        <v>114.08473012217057</v>
      </c>
      <c r="O572" s="9">
        <f t="shared" si="74"/>
        <v>103.9865178643131</v>
      </c>
      <c r="P572" s="9">
        <f t="shared" si="75"/>
        <v>108.8036410850782</v>
      </c>
    </row>
    <row r="573" spans="1:16">
      <c r="A573" s="1">
        <v>42223</v>
      </c>
      <c r="B573" s="2">
        <v>44919.121094000002</v>
      </c>
      <c r="C573" s="2">
        <v>348.67001299999998</v>
      </c>
      <c r="D573" s="2">
        <v>250.75</v>
      </c>
      <c r="E573" s="2">
        <v>393.57000699999998</v>
      </c>
      <c r="F573" s="2">
        <v>3.02</v>
      </c>
      <c r="H573" s="8">
        <f t="shared" si="67"/>
        <v>1.0887308428346065E-2</v>
      </c>
      <c r="I573" s="8">
        <f t="shared" si="68"/>
        <v>9.6427203294460195E-3</v>
      </c>
      <c r="J573" s="8">
        <f t="shared" si="69"/>
        <v>-6.5167991213332166E-2</v>
      </c>
      <c r="K573" s="8">
        <f t="shared" si="70"/>
        <v>3.0530760854329264E-2</v>
      </c>
      <c r="L573" s="8">
        <f t="shared" si="71"/>
        <v>2.8911111111111158E-2</v>
      </c>
      <c r="M573" s="9">
        <f t="shared" si="72"/>
        <v>106.27483229156336</v>
      </c>
      <c r="N573" s="9">
        <f t="shared" si="73"/>
        <v>114.60736955368935</v>
      </c>
      <c r="O573" s="9">
        <f t="shared" si="74"/>
        <v>104.3443893666049</v>
      </c>
      <c r="P573" s="9">
        <f t="shared" si="75"/>
        <v>108.6159791591115</v>
      </c>
    </row>
    <row r="574" spans="1:16">
      <c r="A574" s="1">
        <v>42226</v>
      </c>
      <c r="B574" s="2">
        <v>44856.191405999998</v>
      </c>
      <c r="C574" s="2">
        <v>351.07000699999998</v>
      </c>
      <c r="D574" s="2">
        <v>252.720001</v>
      </c>
      <c r="E574" s="2">
        <v>397.77999899999998</v>
      </c>
      <c r="F574" s="2">
        <v>3.01</v>
      </c>
      <c r="H574" s="8">
        <f t="shared" ref="H574:H634" si="76">B574/B323-1</f>
        <v>1.6591879052652025E-2</v>
      </c>
      <c r="I574" s="8">
        <f t="shared" ref="I574:I634" si="77">C574/C323-1</f>
        <v>1.4301433235603511E-2</v>
      </c>
      <c r="J574" s="8">
        <f t="shared" ref="J574:J634" si="78">D574/D323-1</f>
        <v>-5.8981222512520359E-2</v>
      </c>
      <c r="K574" s="8">
        <f t="shared" ref="K574:K634" si="79">E574/E323-1</f>
        <v>4.1745241899698637E-2</v>
      </c>
      <c r="L574" s="8">
        <f t="shared" ref="L574:L634" si="80">AVERAGE(F323:F574)/100</f>
        <v>2.8920238095238141E-2</v>
      </c>
      <c r="M574" s="9">
        <f t="shared" si="72"/>
        <v>106.12594598489754</v>
      </c>
      <c r="N574" s="9">
        <f t="shared" si="73"/>
        <v>115.39624438957792</v>
      </c>
      <c r="O574" s="9">
        <f t="shared" si="74"/>
        <v>105.16416424754847</v>
      </c>
      <c r="P574" s="9">
        <f t="shared" si="75"/>
        <v>109.77783701209577</v>
      </c>
    </row>
    <row r="575" spans="1:16">
      <c r="A575" s="1">
        <v>42227</v>
      </c>
      <c r="B575" s="2">
        <v>45321.578125</v>
      </c>
      <c r="C575" s="2">
        <v>348.709991</v>
      </c>
      <c r="D575" s="2">
        <v>250.63999899999999</v>
      </c>
      <c r="E575" s="2">
        <v>389.02999899999998</v>
      </c>
      <c r="F575" s="2">
        <v>3.01</v>
      </c>
      <c r="H575" s="8">
        <f t="shared" si="76"/>
        <v>2.7211036127920973E-2</v>
      </c>
      <c r="I575" s="8">
        <f t="shared" si="77"/>
        <v>5.5944922038797529E-3</v>
      </c>
      <c r="J575" s="8">
        <f t="shared" si="78"/>
        <v>-7.3008379447289329E-2</v>
      </c>
      <c r="K575" s="8">
        <f t="shared" si="79"/>
        <v>5.0636628117766147E-3</v>
      </c>
      <c r="L575" s="8">
        <f t="shared" si="80"/>
        <v>2.8929365079365131E-2</v>
      </c>
      <c r="M575" s="9">
        <f t="shared" si="72"/>
        <v>107.22701150683741</v>
      </c>
      <c r="N575" s="9">
        <f t="shared" si="73"/>
        <v>114.62051026911996</v>
      </c>
      <c r="O575" s="9">
        <f t="shared" si="74"/>
        <v>104.2986147417805</v>
      </c>
      <c r="P575" s="9">
        <f t="shared" si="75"/>
        <v>107.3630447242215</v>
      </c>
    </row>
    <row r="576" spans="1:16">
      <c r="A576" s="1">
        <v>42228</v>
      </c>
      <c r="B576" s="2">
        <v>44379.03125</v>
      </c>
      <c r="C576" s="2">
        <v>345.17001299999998</v>
      </c>
      <c r="D576" s="2">
        <v>246.990005</v>
      </c>
      <c r="E576" s="2">
        <v>386.32998700000002</v>
      </c>
      <c r="F576" s="2">
        <v>3.01</v>
      </c>
      <c r="H576" s="8">
        <f t="shared" si="76"/>
        <v>-6.5828891051978866E-3</v>
      </c>
      <c r="I576" s="8">
        <f t="shared" si="77"/>
        <v>-1.2925702691379826E-2</v>
      </c>
      <c r="J576" s="8">
        <f t="shared" si="78"/>
        <v>-9.0878933436957299E-2</v>
      </c>
      <c r="K576" s="8">
        <f t="shared" si="79"/>
        <v>-2.684792352076748E-3</v>
      </c>
      <c r="L576" s="8">
        <f t="shared" si="80"/>
        <v>2.8938888888888931E-2</v>
      </c>
      <c r="M576" s="9">
        <f t="shared" si="72"/>
        <v>104.99702550916076</v>
      </c>
      <c r="N576" s="9">
        <f t="shared" si="73"/>
        <v>113.45692420857183</v>
      </c>
      <c r="O576" s="9">
        <f t="shared" si="74"/>
        <v>102.77974576821411</v>
      </c>
      <c r="P576" s="9">
        <f t="shared" si="75"/>
        <v>106.61790550653375</v>
      </c>
    </row>
    <row r="577" spans="1:16">
      <c r="A577" s="1">
        <v>42229</v>
      </c>
      <c r="B577" s="2">
        <v>44083.480469000002</v>
      </c>
      <c r="C577" s="2">
        <v>342.39999399999999</v>
      </c>
      <c r="D577" s="2">
        <v>246.009995</v>
      </c>
      <c r="E577" s="2">
        <v>385.26001000000002</v>
      </c>
      <c r="F577" s="2">
        <v>3.01</v>
      </c>
      <c r="H577" s="8">
        <f t="shared" si="76"/>
        <v>-1.4657330727923634E-2</v>
      </c>
      <c r="I577" s="8">
        <f t="shared" si="77"/>
        <v>-2.5445443450167304E-2</v>
      </c>
      <c r="J577" s="8">
        <f t="shared" si="78"/>
        <v>-9.8897527603475144E-2</v>
      </c>
      <c r="K577" s="8">
        <f t="shared" si="79"/>
        <v>-4.5218468638575926E-3</v>
      </c>
      <c r="L577" s="8">
        <f t="shared" si="80"/>
        <v>2.8948412698412741E-2</v>
      </c>
      <c r="M577" s="9">
        <f t="shared" si="72"/>
        <v>104.29777741793728</v>
      </c>
      <c r="N577" s="9">
        <f t="shared" si="73"/>
        <v>112.54642264730411</v>
      </c>
      <c r="O577" s="9">
        <f t="shared" si="74"/>
        <v>102.371935020365</v>
      </c>
      <c r="P577" s="9">
        <f t="shared" si="75"/>
        <v>106.32261725421341</v>
      </c>
    </row>
    <row r="578" spans="1:16">
      <c r="A578" s="1">
        <v>42230</v>
      </c>
      <c r="B578" s="2">
        <v>43870.398437999997</v>
      </c>
      <c r="C578" s="2">
        <v>341.89001500000001</v>
      </c>
      <c r="D578" s="2">
        <v>245.970001</v>
      </c>
      <c r="E578" s="2">
        <v>384.07000699999998</v>
      </c>
      <c r="F578" s="2">
        <v>3.01</v>
      </c>
      <c r="H578" s="8">
        <f t="shared" si="76"/>
        <v>-1.9450992115278787E-2</v>
      </c>
      <c r="I578" s="8">
        <f t="shared" si="77"/>
        <v>-2.09335531179764E-2</v>
      </c>
      <c r="J578" s="8">
        <f t="shared" si="78"/>
        <v>-9.9868286618301827E-2</v>
      </c>
      <c r="K578" s="8">
        <f t="shared" si="79"/>
        <v>-9.2862637791899516E-3</v>
      </c>
      <c r="L578" s="8">
        <f t="shared" si="80"/>
        <v>2.8957936507936554E-2</v>
      </c>
      <c r="M578" s="9">
        <f t="shared" si="72"/>
        <v>103.79364339756135</v>
      </c>
      <c r="N578" s="9">
        <f t="shared" si="73"/>
        <v>112.37879322825906</v>
      </c>
      <c r="O578" s="9">
        <f t="shared" si="74"/>
        <v>102.35529235034176</v>
      </c>
      <c r="P578" s="9">
        <f t="shared" si="75"/>
        <v>105.99420467513372</v>
      </c>
    </row>
    <row r="579" spans="1:16">
      <c r="A579" s="1">
        <v>42233</v>
      </c>
      <c r="B579" s="2">
        <v>43762.898437999997</v>
      </c>
      <c r="C579" s="2">
        <v>340.05999800000001</v>
      </c>
      <c r="D579" s="2">
        <v>246.36999499999999</v>
      </c>
      <c r="E579" s="2">
        <v>386.10998499999999</v>
      </c>
      <c r="F579" s="2">
        <v>3.02</v>
      </c>
      <c r="H579" s="8">
        <f t="shared" si="76"/>
        <v>-2.3014823625655989E-2</v>
      </c>
      <c r="I579" s="8">
        <f t="shared" si="77"/>
        <v>-2.3489525140406697E-2</v>
      </c>
      <c r="J579" s="8">
        <f t="shared" si="78"/>
        <v>-9.6155232408900337E-2</v>
      </c>
      <c r="K579" s="8">
        <f t="shared" si="79"/>
        <v>-6.4706493867372483E-4</v>
      </c>
      <c r="L579" s="8">
        <f t="shared" si="80"/>
        <v>2.8967857142857191E-2</v>
      </c>
      <c r="M579" s="9">
        <f t="shared" si="72"/>
        <v>103.53930751134855</v>
      </c>
      <c r="N579" s="9">
        <f t="shared" si="73"/>
        <v>111.77726907422023</v>
      </c>
      <c r="O579" s="9">
        <f t="shared" si="74"/>
        <v>102.52174152154936</v>
      </c>
      <c r="P579" s="9">
        <f t="shared" si="75"/>
        <v>106.55719017705752</v>
      </c>
    </row>
    <row r="580" spans="1:16">
      <c r="A580" s="1">
        <v>42234</v>
      </c>
      <c r="B580" s="2">
        <v>43958.078125</v>
      </c>
      <c r="C580" s="2">
        <v>336.47000100000002</v>
      </c>
      <c r="D580" s="2">
        <v>244.5</v>
      </c>
      <c r="E580" s="2">
        <v>385.67999300000002</v>
      </c>
      <c r="F580" s="2">
        <v>3.02</v>
      </c>
      <c r="H580" s="8">
        <f t="shared" si="76"/>
        <v>-1.5215791941043944E-2</v>
      </c>
      <c r="I580" s="8">
        <f t="shared" si="77"/>
        <v>-3.7171608580508386E-2</v>
      </c>
      <c r="J580" s="8">
        <f t="shared" si="78"/>
        <v>-0.10870518459851153</v>
      </c>
      <c r="K580" s="8">
        <f t="shared" si="79"/>
        <v>-6.6706056954609627E-3</v>
      </c>
      <c r="L580" s="8">
        <f t="shared" si="80"/>
        <v>2.8977777777777821E-2</v>
      </c>
      <c r="M580" s="9">
        <f t="shared" ref="M580:M634" si="81">M579*B580/B579</f>
        <v>104.00108610357074</v>
      </c>
      <c r="N580" s="9">
        <f t="shared" ref="N580:N634" si="82">N579*C580/C579</f>
        <v>110.59724183489571</v>
      </c>
      <c r="O580" s="9">
        <f t="shared" ref="O580:O634" si="83">O579*D580/D579</f>
        <v>101.74358205437646</v>
      </c>
      <c r="P580" s="9">
        <f t="shared" ref="P580:P634" si="84">P579*E580/E579</f>
        <v>106.43852259243494</v>
      </c>
    </row>
    <row r="581" spans="1:16">
      <c r="A581" s="1">
        <v>42235</v>
      </c>
      <c r="B581" s="2">
        <v>43868.601562000003</v>
      </c>
      <c r="C581" s="2">
        <v>332.44000199999999</v>
      </c>
      <c r="D581" s="2">
        <v>242.35000600000001</v>
      </c>
      <c r="E581" s="2">
        <v>382.33999599999999</v>
      </c>
      <c r="F581" s="2">
        <v>3.02</v>
      </c>
      <c r="H581" s="8">
        <f t="shared" si="76"/>
        <v>-2.1942615399893173E-2</v>
      </c>
      <c r="I581" s="8">
        <f t="shared" si="77"/>
        <v>-5.0442741209207553E-2</v>
      </c>
      <c r="J581" s="8">
        <f t="shared" si="78"/>
        <v>-0.11949565904285919</v>
      </c>
      <c r="K581" s="8">
        <f t="shared" si="79"/>
        <v>-1.7499673917507508E-2</v>
      </c>
      <c r="L581" s="8">
        <f t="shared" si="80"/>
        <v>2.8988095238095282E-2</v>
      </c>
      <c r="M581" s="9">
        <f t="shared" si="81"/>
        <v>103.78939214128347</v>
      </c>
      <c r="N581" s="9">
        <f t="shared" si="82"/>
        <v>109.27258652335907</v>
      </c>
      <c r="O581" s="9">
        <f t="shared" si="83"/>
        <v>100.8489068357449</v>
      </c>
      <c r="P581" s="9">
        <f t="shared" si="84"/>
        <v>105.51676270704941</v>
      </c>
    </row>
    <row r="582" spans="1:16">
      <c r="A582" s="1">
        <v>42236</v>
      </c>
      <c r="B582" s="2">
        <v>43470.488280999998</v>
      </c>
      <c r="C582" s="2">
        <v>331.23998999999998</v>
      </c>
      <c r="D582" s="2">
        <v>241.91999799999999</v>
      </c>
      <c r="E582" s="2">
        <v>378.040009</v>
      </c>
      <c r="F582" s="2">
        <v>3.02</v>
      </c>
      <c r="H582" s="8">
        <f t="shared" si="76"/>
        <v>-3.33505061375301E-2</v>
      </c>
      <c r="I582" s="8">
        <f t="shared" si="77"/>
        <v>-5.5408282087695993E-2</v>
      </c>
      <c r="J582" s="8">
        <f t="shared" si="78"/>
        <v>-0.12423976702287021</v>
      </c>
      <c r="K582" s="8">
        <f t="shared" si="79"/>
        <v>-3.5046022884616668E-2</v>
      </c>
      <c r="L582" s="8">
        <f t="shared" si="80"/>
        <v>2.8998412698412742E-2</v>
      </c>
      <c r="M582" s="9">
        <f t="shared" si="81"/>
        <v>102.84748987024882</v>
      </c>
      <c r="N582" s="9">
        <f t="shared" si="82"/>
        <v>108.87814417493473</v>
      </c>
      <c r="O582" s="9">
        <f t="shared" si="83"/>
        <v>100.66996796363021</v>
      </c>
      <c r="P582" s="9">
        <f t="shared" si="84"/>
        <v>104.33006837041403</v>
      </c>
    </row>
    <row r="583" spans="1:16">
      <c r="A583" s="1">
        <v>42237</v>
      </c>
      <c r="B583" s="2">
        <v>43033.011719000002</v>
      </c>
      <c r="C583" s="2">
        <v>324.44000199999999</v>
      </c>
      <c r="D583" s="2">
        <v>238.759995</v>
      </c>
      <c r="E583" s="2">
        <v>370.20001200000002</v>
      </c>
      <c r="F583" s="2">
        <v>3.02</v>
      </c>
      <c r="H583" s="8">
        <f t="shared" si="76"/>
        <v>-4.8832376423433632E-2</v>
      </c>
      <c r="I583" s="8">
        <f t="shared" si="77"/>
        <v>-8.3114323869758588E-2</v>
      </c>
      <c r="J583" s="8">
        <f t="shared" si="78"/>
        <v>-0.14006843090369381</v>
      </c>
      <c r="K583" s="8">
        <f t="shared" si="79"/>
        <v>-5.796732241426894E-2</v>
      </c>
      <c r="L583" s="8">
        <f t="shared" si="80"/>
        <v>2.9008730158730206E-2</v>
      </c>
      <c r="M583" s="9">
        <f t="shared" si="81"/>
        <v>101.81245741356415</v>
      </c>
      <c r="N583" s="9">
        <f t="shared" si="82"/>
        <v>106.64299716309046</v>
      </c>
      <c r="O583" s="9">
        <f t="shared" si="83"/>
        <v>99.354998538180013</v>
      </c>
      <c r="P583" s="9">
        <f t="shared" si="84"/>
        <v>102.16641530840747</v>
      </c>
    </row>
    <row r="584" spans="1:16">
      <c r="A584" s="1">
        <v>42240</v>
      </c>
      <c r="B584" s="2">
        <v>42139.179687999997</v>
      </c>
      <c r="C584" s="2">
        <v>318.23998999999998</v>
      </c>
      <c r="D584" s="2">
        <v>232.60000600000001</v>
      </c>
      <c r="E584" s="2">
        <v>364.39001500000001</v>
      </c>
      <c r="F584" s="2">
        <v>3.12</v>
      </c>
      <c r="H584" s="8">
        <f t="shared" si="76"/>
        <v>-7.2242917616819557E-2</v>
      </c>
      <c r="I584" s="8">
        <f t="shared" si="77"/>
        <v>-0.10078837443657018</v>
      </c>
      <c r="J584" s="8">
        <f t="shared" si="78"/>
        <v>-0.1618017801801801</v>
      </c>
      <c r="K584" s="8">
        <f t="shared" si="79"/>
        <v>-7.2019754663567803E-2</v>
      </c>
      <c r="L584" s="8">
        <f t="shared" si="80"/>
        <v>2.9023015873015912E-2</v>
      </c>
      <c r="M584" s="9">
        <f t="shared" si="81"/>
        <v>99.697726606775475</v>
      </c>
      <c r="N584" s="9">
        <f t="shared" si="82"/>
        <v>104.60506146449825</v>
      </c>
      <c r="O584" s="9">
        <f t="shared" si="83"/>
        <v>96.791647428668526</v>
      </c>
      <c r="P584" s="9">
        <f t="shared" si="84"/>
        <v>100.56299405718774</v>
      </c>
    </row>
    <row r="585" spans="1:16">
      <c r="A585" s="1">
        <v>42241</v>
      </c>
      <c r="B585" s="2">
        <v>41484.5</v>
      </c>
      <c r="C585" s="2">
        <v>323.55999800000001</v>
      </c>
      <c r="D585" s="2">
        <v>236.14999399999999</v>
      </c>
      <c r="E585" s="2">
        <v>369.01998900000001</v>
      </c>
      <c r="F585" s="2">
        <v>3.12</v>
      </c>
      <c r="H585" s="8">
        <f t="shared" si="76"/>
        <v>-8.5852088736337762E-2</v>
      </c>
      <c r="I585" s="8">
        <f t="shared" si="77"/>
        <v>-8.4203674304172971E-2</v>
      </c>
      <c r="J585" s="8">
        <f t="shared" si="78"/>
        <v>-0.15518908580542012</v>
      </c>
      <c r="K585" s="8">
        <f t="shared" si="79"/>
        <v>-6.244922923095686E-2</v>
      </c>
      <c r="L585" s="8">
        <f t="shared" si="80"/>
        <v>2.9037301587301625E-2</v>
      </c>
      <c r="M585" s="9">
        <f t="shared" si="81"/>
        <v>98.148809968328905</v>
      </c>
      <c r="N585" s="9">
        <f t="shared" si="82"/>
        <v>106.35374101866624</v>
      </c>
      <c r="O585" s="9">
        <f t="shared" si="83"/>
        <v>98.268900988464225</v>
      </c>
      <c r="P585" s="9">
        <f t="shared" si="84"/>
        <v>101.84075697241728</v>
      </c>
    </row>
    <row r="586" spans="1:16">
      <c r="A586" s="1">
        <v>42242</v>
      </c>
      <c r="B586" s="2">
        <v>42012.148437999997</v>
      </c>
      <c r="C586" s="2">
        <v>323.47000100000002</v>
      </c>
      <c r="D586" s="2">
        <v>235.770004</v>
      </c>
      <c r="E586" s="2">
        <v>372.13000499999998</v>
      </c>
      <c r="F586" s="2">
        <v>3.12</v>
      </c>
      <c r="H586" s="8">
        <f t="shared" si="76"/>
        <v>-7.6860551137539979E-2</v>
      </c>
      <c r="I586" s="8">
        <f t="shared" si="77"/>
        <v>-8.1651219662824182E-2</v>
      </c>
      <c r="J586" s="8">
        <f t="shared" si="78"/>
        <v>-0.14912119743218732</v>
      </c>
      <c r="K586" s="8">
        <f t="shared" si="79"/>
        <v>-5.4739860757922809E-2</v>
      </c>
      <c r="L586" s="8">
        <f t="shared" si="80"/>
        <v>2.9051587301587346E-2</v>
      </c>
      <c r="M586" s="9">
        <f t="shared" si="81"/>
        <v>99.397181438910621</v>
      </c>
      <c r="N586" s="9">
        <f t="shared" si="82"/>
        <v>106.32415912445923</v>
      </c>
      <c r="O586" s="9">
        <f t="shared" si="83"/>
        <v>98.110776065172445</v>
      </c>
      <c r="P586" s="9">
        <f t="shared" si="84"/>
        <v>102.69904756121335</v>
      </c>
    </row>
    <row r="587" spans="1:16">
      <c r="A587" s="1">
        <v>42243</v>
      </c>
      <c r="B587" s="2">
        <v>42324.320312000003</v>
      </c>
      <c r="C587" s="2">
        <v>325.30999800000001</v>
      </c>
      <c r="D587" s="2">
        <v>241.61000100000001</v>
      </c>
      <c r="E587" s="2">
        <v>382.01001000000002</v>
      </c>
      <c r="F587" s="2">
        <v>3.12</v>
      </c>
      <c r="H587" s="8">
        <f t="shared" si="76"/>
        <v>-6.9174874280675702E-2</v>
      </c>
      <c r="I587" s="8">
        <f t="shared" si="77"/>
        <v>-7.3903241987461676E-2</v>
      </c>
      <c r="J587" s="8">
        <f t="shared" si="78"/>
        <v>-0.12536196877215344</v>
      </c>
      <c r="K587" s="8">
        <f t="shared" si="79"/>
        <v>-3.2983998337241749E-2</v>
      </c>
      <c r="L587" s="8">
        <f t="shared" si="80"/>
        <v>2.9065873015873059E-2</v>
      </c>
      <c r="M587" s="9">
        <f t="shared" si="81"/>
        <v>100.13575362704556</v>
      </c>
      <c r="N587" s="9">
        <f t="shared" si="82"/>
        <v>106.92896369122499</v>
      </c>
      <c r="O587" s="9">
        <f t="shared" si="83"/>
        <v>100.54096916933119</v>
      </c>
      <c r="P587" s="9">
        <f t="shared" si="84"/>
        <v>105.42569440443157</v>
      </c>
    </row>
    <row r="588" spans="1:16">
      <c r="A588" s="1">
        <v>42244</v>
      </c>
      <c r="B588" s="2">
        <v>43459.398437999997</v>
      </c>
      <c r="C588" s="2">
        <v>324.41000400000001</v>
      </c>
      <c r="D588" s="2">
        <v>242.429993</v>
      </c>
      <c r="E588" s="2">
        <v>380.33999599999999</v>
      </c>
      <c r="F588" s="2">
        <v>3.12</v>
      </c>
      <c r="H588" s="8">
        <f t="shared" si="76"/>
        <v>-4.6872391083409459E-2</v>
      </c>
      <c r="I588" s="8">
        <f t="shared" si="77"/>
        <v>-7.430448597045558E-2</v>
      </c>
      <c r="J588" s="8">
        <f t="shared" si="78"/>
        <v>-0.11936508745582552</v>
      </c>
      <c r="K588" s="8">
        <f t="shared" si="79"/>
        <v>-3.5380082379921518E-2</v>
      </c>
      <c r="L588" s="8">
        <f t="shared" si="80"/>
        <v>2.9080158730158772E-2</v>
      </c>
      <c r="M588" s="9">
        <f t="shared" si="81"/>
        <v>102.82125224190123</v>
      </c>
      <c r="N588" s="9">
        <f t="shared" si="82"/>
        <v>106.6331368603868</v>
      </c>
      <c r="O588" s="9">
        <f t="shared" si="83"/>
        <v>100.88219175966219</v>
      </c>
      <c r="P588" s="9">
        <f t="shared" si="84"/>
        <v>104.96481018410675</v>
      </c>
    </row>
    <row r="589" spans="1:16">
      <c r="A589" s="1">
        <v>42247</v>
      </c>
      <c r="B589" s="2">
        <v>43288.421875</v>
      </c>
      <c r="C589" s="2">
        <v>325.51998900000001</v>
      </c>
      <c r="D589" s="2">
        <v>244.61000100000001</v>
      </c>
      <c r="E589" s="2">
        <v>384.13000499999998</v>
      </c>
      <c r="F589" s="2">
        <v>3.09</v>
      </c>
      <c r="H589" s="8">
        <f t="shared" si="76"/>
        <v>-4.8307646625517786E-2</v>
      </c>
      <c r="I589" s="8">
        <f t="shared" si="77"/>
        <v>-6.5322883735468795E-2</v>
      </c>
      <c r="J589" s="8">
        <f t="shared" si="78"/>
        <v>-0.10307274822868606</v>
      </c>
      <c r="K589" s="8">
        <f t="shared" si="79"/>
        <v>-2.9803218267427489E-2</v>
      </c>
      <c r="L589" s="8">
        <f t="shared" si="80"/>
        <v>2.9093253968254008E-2</v>
      </c>
      <c r="M589" s="9">
        <f t="shared" si="81"/>
        <v>102.41673618913636</v>
      </c>
      <c r="N589" s="9">
        <f t="shared" si="82"/>
        <v>106.99798745364401</v>
      </c>
      <c r="O589" s="9">
        <f t="shared" si="83"/>
        <v>101.78935667920084</v>
      </c>
      <c r="P589" s="9">
        <f t="shared" si="84"/>
        <v>106.01076269886951</v>
      </c>
    </row>
    <row r="590" spans="1:16">
      <c r="A590" s="1">
        <v>42248</v>
      </c>
      <c r="B590" s="2">
        <v>43707.019530999998</v>
      </c>
      <c r="C590" s="2">
        <v>325.02999899999998</v>
      </c>
      <c r="D590" s="2">
        <v>240.86999499999999</v>
      </c>
      <c r="E590" s="2">
        <v>377.20001200000002</v>
      </c>
      <c r="F590" s="2">
        <v>3.09</v>
      </c>
      <c r="H590" s="8">
        <f t="shared" si="76"/>
        <v>-4.2157986367462152E-2</v>
      </c>
      <c r="I590" s="8">
        <f t="shared" si="77"/>
        <v>-7.2614731799925725E-2</v>
      </c>
      <c r="J590" s="8">
        <f t="shared" si="78"/>
        <v>-0.11978804940152865</v>
      </c>
      <c r="K590" s="8">
        <f t="shared" si="79"/>
        <v>-4.2104695622186661E-2</v>
      </c>
      <c r="L590" s="8">
        <f t="shared" si="80"/>
        <v>2.9106349206349247E-2</v>
      </c>
      <c r="M590" s="9">
        <f t="shared" si="81"/>
        <v>103.40710275476765</v>
      </c>
      <c r="N590" s="9">
        <f t="shared" si="82"/>
        <v>106.83692839231426</v>
      </c>
      <c r="O590" s="9">
        <f t="shared" si="83"/>
        <v>100.23303108678832</v>
      </c>
      <c r="P590" s="9">
        <f t="shared" si="84"/>
        <v>104.09824913870692</v>
      </c>
    </row>
    <row r="591" spans="1:16">
      <c r="A591" s="1">
        <v>42249</v>
      </c>
      <c r="B591" s="2">
        <v>42908.238280999998</v>
      </c>
      <c r="C591" s="2">
        <v>325.94000199999999</v>
      </c>
      <c r="D591" s="2">
        <v>243.429993</v>
      </c>
      <c r="E591" s="2">
        <v>377.36999500000002</v>
      </c>
      <c r="F591" s="2">
        <v>3.09</v>
      </c>
      <c r="H591" s="8">
        <f t="shared" si="76"/>
        <v>-5.567729663047849E-2</v>
      </c>
      <c r="I591" s="8">
        <f t="shared" si="77"/>
        <v>-6.9460666811509308E-2</v>
      </c>
      <c r="J591" s="8">
        <f t="shared" si="78"/>
        <v>-0.11870975266559358</v>
      </c>
      <c r="K591" s="8">
        <f t="shared" si="79"/>
        <v>-4.9972322516559253E-2</v>
      </c>
      <c r="L591" s="8">
        <f t="shared" si="80"/>
        <v>2.9119444444444489E-2</v>
      </c>
      <c r="M591" s="9">
        <f t="shared" si="81"/>
        <v>101.5172540374753</v>
      </c>
      <c r="N591" s="9">
        <f t="shared" si="82"/>
        <v>107.13604516814083</v>
      </c>
      <c r="O591" s="9">
        <f t="shared" si="83"/>
        <v>101.29832092961874</v>
      </c>
      <c r="P591" s="9">
        <f t="shared" si="84"/>
        <v>104.1451604115606</v>
      </c>
    </row>
    <row r="592" spans="1:16">
      <c r="A592" s="1">
        <v>42250</v>
      </c>
      <c r="B592" s="2">
        <v>42971.121094000002</v>
      </c>
      <c r="C592" s="2">
        <v>327.85998499999999</v>
      </c>
      <c r="D592" s="2">
        <v>245.13999899999999</v>
      </c>
      <c r="E592" s="2">
        <v>380.08999599999999</v>
      </c>
      <c r="F592" s="2">
        <v>3.09</v>
      </c>
      <c r="H592" s="8">
        <f t="shared" si="76"/>
        <v>-6.2169129136190104E-2</v>
      </c>
      <c r="I592" s="8">
        <f t="shared" si="77"/>
        <v>-6.8553100046964355E-2</v>
      </c>
      <c r="J592" s="8">
        <f t="shared" si="78"/>
        <v>-0.11661261621621621</v>
      </c>
      <c r="K592" s="8">
        <f t="shared" si="79"/>
        <v>-4.7536716521509148E-2</v>
      </c>
      <c r="L592" s="8">
        <f t="shared" si="80"/>
        <v>2.9132539682539725E-2</v>
      </c>
      <c r="M592" s="9">
        <f t="shared" si="81"/>
        <v>101.66602944186515</v>
      </c>
      <c r="N592" s="9">
        <f t="shared" si="82"/>
        <v>107.76714102672788</v>
      </c>
      <c r="O592" s="9">
        <f t="shared" si="83"/>
        <v>102.00990430701945</v>
      </c>
      <c r="P592" s="9">
        <f t="shared" si="84"/>
        <v>104.89581611873891</v>
      </c>
    </row>
    <row r="593" spans="1:16">
      <c r="A593" s="1">
        <v>42251</v>
      </c>
      <c r="B593" s="2">
        <v>43283.320312000003</v>
      </c>
      <c r="C593" s="2">
        <v>325.209991</v>
      </c>
      <c r="D593" s="2">
        <v>243.91000399999999</v>
      </c>
      <c r="E593" s="2">
        <v>375.20001200000002</v>
      </c>
      <c r="F593" s="2">
        <v>3.09</v>
      </c>
      <c r="H593" s="8">
        <f t="shared" si="76"/>
        <v>-6.0066192616138103E-2</v>
      </c>
      <c r="I593" s="8">
        <f t="shared" si="77"/>
        <v>-8.4663281370234045E-2</v>
      </c>
      <c r="J593" s="8">
        <f t="shared" si="78"/>
        <v>-0.1245467961243385</v>
      </c>
      <c r="K593" s="8">
        <f t="shared" si="79"/>
        <v>-6.5574146553368684E-2</v>
      </c>
      <c r="L593" s="8">
        <f t="shared" si="80"/>
        <v>2.9145634920634964E-2</v>
      </c>
      <c r="M593" s="9">
        <f t="shared" si="81"/>
        <v>102.40466632358586</v>
      </c>
      <c r="N593" s="9">
        <f t="shared" si="82"/>
        <v>106.89609152333092</v>
      </c>
      <c r="O593" s="9">
        <f t="shared" si="83"/>
        <v>101.49806750861875</v>
      </c>
      <c r="P593" s="9">
        <f t="shared" si="84"/>
        <v>103.54629661576422</v>
      </c>
    </row>
    <row r="594" spans="1:16">
      <c r="A594" s="1">
        <v>42254</v>
      </c>
      <c r="B594" s="2">
        <v>42729.269530999998</v>
      </c>
      <c r="C594" s="2">
        <v>326.17999300000002</v>
      </c>
      <c r="D594" s="2">
        <v>244.89999399999999</v>
      </c>
      <c r="E594" s="2">
        <v>375.17001299999998</v>
      </c>
      <c r="F594" s="2">
        <v>3.11</v>
      </c>
      <c r="H594" s="8">
        <f t="shared" si="76"/>
        <v>-7.7559916864556877E-2</v>
      </c>
      <c r="I594" s="8">
        <f t="shared" si="77"/>
        <v>-8.144188260024976E-2</v>
      </c>
      <c r="J594" s="8">
        <f t="shared" si="78"/>
        <v>-0.11871610788174602</v>
      </c>
      <c r="K594" s="8">
        <f t="shared" si="79"/>
        <v>-6.4297289508498667E-2</v>
      </c>
      <c r="L594" s="8">
        <f t="shared" si="80"/>
        <v>2.915952380952385E-2</v>
      </c>
      <c r="M594" s="9">
        <f t="shared" si="81"/>
        <v>101.09382914784133</v>
      </c>
      <c r="N594" s="9">
        <f t="shared" si="82"/>
        <v>107.21492989066084</v>
      </c>
      <c r="O594" s="9">
        <f t="shared" si="83"/>
        <v>101.91003122558402</v>
      </c>
      <c r="P594" s="9">
        <f t="shared" si="84"/>
        <v>103.53801760389634</v>
      </c>
    </row>
    <row r="595" spans="1:16">
      <c r="A595" s="1">
        <v>42255</v>
      </c>
      <c r="B595" s="2">
        <v>42755.171875</v>
      </c>
      <c r="C595" s="2">
        <v>326.73001099999999</v>
      </c>
      <c r="D595" s="2">
        <v>246.86000100000001</v>
      </c>
      <c r="E595" s="2">
        <v>378.02999899999998</v>
      </c>
      <c r="F595" s="2">
        <v>3.11</v>
      </c>
      <c r="H595" s="8">
        <f t="shared" si="76"/>
        <v>-7.5207134368536654E-2</v>
      </c>
      <c r="I595" s="8">
        <f t="shared" si="77"/>
        <v>-7.7555053837773502E-2</v>
      </c>
      <c r="J595" s="8">
        <f t="shared" si="78"/>
        <v>-0.11360861400359057</v>
      </c>
      <c r="K595" s="8">
        <f t="shared" si="79"/>
        <v>-5.9837342981296171E-2</v>
      </c>
      <c r="L595" s="8">
        <f t="shared" si="80"/>
        <v>2.917341269841274E-2</v>
      </c>
      <c r="M595" s="9">
        <f t="shared" si="81"/>
        <v>101.15511189775975</v>
      </c>
      <c r="N595" s="9">
        <f t="shared" si="82"/>
        <v>107.39572007575535</v>
      </c>
      <c r="O595" s="9">
        <f t="shared" si="83"/>
        <v>102.72564731160305</v>
      </c>
      <c r="P595" s="9">
        <f t="shared" si="84"/>
        <v>104.32730584803673</v>
      </c>
    </row>
    <row r="596" spans="1:16">
      <c r="A596" s="1">
        <v>42256</v>
      </c>
      <c r="B596" s="2">
        <v>43085.71875</v>
      </c>
      <c r="C596" s="2">
        <v>330.67001299999998</v>
      </c>
      <c r="D596" s="2">
        <v>245.16000399999999</v>
      </c>
      <c r="E596" s="2">
        <v>375.14001500000001</v>
      </c>
      <c r="F596" s="2">
        <v>3.11</v>
      </c>
      <c r="H596" s="8">
        <f t="shared" si="76"/>
        <v>-7.0523443732425029E-2</v>
      </c>
      <c r="I596" s="8">
        <f t="shared" si="77"/>
        <v>-6.078334869348867E-2</v>
      </c>
      <c r="J596" s="8">
        <f t="shared" si="78"/>
        <v>-0.1103530944135005</v>
      </c>
      <c r="K596" s="8">
        <f t="shared" si="79"/>
        <v>-5.8336236026705124E-2</v>
      </c>
      <c r="L596" s="8">
        <f t="shared" si="80"/>
        <v>2.9184126984127028E-2</v>
      </c>
      <c r="M596" s="9">
        <f t="shared" si="81"/>
        <v>101.93715778043882</v>
      </c>
      <c r="N596" s="9">
        <f t="shared" si="82"/>
        <v>108.69079349308498</v>
      </c>
      <c r="O596" s="9">
        <f t="shared" si="83"/>
        <v>102.01822897106442</v>
      </c>
      <c r="P596" s="9">
        <f t="shared" si="84"/>
        <v>103.52973886800474</v>
      </c>
    </row>
    <row r="597" spans="1:16">
      <c r="A597" s="1">
        <v>42257</v>
      </c>
      <c r="B597" s="2">
        <v>42749.789062000003</v>
      </c>
      <c r="C597" s="2">
        <v>334.16000400000001</v>
      </c>
      <c r="D597" s="2">
        <v>247.16000399999999</v>
      </c>
      <c r="E597" s="2">
        <v>375.91000400000001</v>
      </c>
      <c r="F597" s="2">
        <v>3.11</v>
      </c>
      <c r="H597" s="8">
        <f t="shared" si="76"/>
        <v>-6.8765347281341427E-2</v>
      </c>
      <c r="I597" s="8">
        <f t="shared" si="77"/>
        <v>-4.9385484590465212E-2</v>
      </c>
      <c r="J597" s="8">
        <f t="shared" si="78"/>
        <v>-9.8679880757494565E-2</v>
      </c>
      <c r="K597" s="8">
        <f t="shared" si="79"/>
        <v>-5.6308661508346125E-2</v>
      </c>
      <c r="L597" s="8">
        <f t="shared" si="80"/>
        <v>2.9194841269841315E-2</v>
      </c>
      <c r="M597" s="9">
        <f t="shared" si="81"/>
        <v>101.1423766185535</v>
      </c>
      <c r="N597" s="9">
        <f t="shared" si="82"/>
        <v>109.83794889321413</v>
      </c>
      <c r="O597" s="9">
        <f t="shared" si="83"/>
        <v>102.85048731097751</v>
      </c>
      <c r="P597" s="9">
        <f t="shared" si="84"/>
        <v>103.74223755359881</v>
      </c>
    </row>
    <row r="598" spans="1:16">
      <c r="A598" s="1">
        <v>42258</v>
      </c>
      <c r="B598" s="2">
        <v>42888.511719000002</v>
      </c>
      <c r="C598" s="2">
        <v>333.64001500000001</v>
      </c>
      <c r="D598" s="2">
        <v>247.08999600000001</v>
      </c>
      <c r="E598" s="2">
        <v>374.92001299999998</v>
      </c>
      <c r="F598" s="2">
        <v>3.11</v>
      </c>
      <c r="H598" s="8">
        <f t="shared" si="76"/>
        <v>-6.5396206836462634E-2</v>
      </c>
      <c r="I598" s="8">
        <f t="shared" si="77"/>
        <v>-4.6770076661521776E-2</v>
      </c>
      <c r="J598" s="8">
        <f t="shared" si="78"/>
        <v>-9.8836594340883321E-2</v>
      </c>
      <c r="K598" s="8">
        <f t="shared" si="79"/>
        <v>-5.3972862425741841E-2</v>
      </c>
      <c r="L598" s="8">
        <f t="shared" si="80"/>
        <v>2.9205555555555596E-2</v>
      </c>
      <c r="M598" s="9">
        <f t="shared" si="81"/>
        <v>101.47058266418969</v>
      </c>
      <c r="N598" s="9">
        <f t="shared" si="82"/>
        <v>109.66702920048203</v>
      </c>
      <c r="O598" s="9">
        <f t="shared" si="83"/>
        <v>102.8213549400472</v>
      </c>
      <c r="P598" s="9">
        <f t="shared" si="84"/>
        <v>103.46902353852853</v>
      </c>
    </row>
    <row r="599" spans="1:16">
      <c r="A599" s="1">
        <v>42261</v>
      </c>
      <c r="B599" s="2">
        <v>42775.609375</v>
      </c>
      <c r="C599" s="2">
        <v>336.10000600000001</v>
      </c>
      <c r="D599" s="2">
        <v>246.19000199999999</v>
      </c>
      <c r="E599" s="2">
        <v>375.67001299999998</v>
      </c>
      <c r="F599" s="2">
        <v>3.18</v>
      </c>
      <c r="H599" s="8">
        <f t="shared" si="76"/>
        <v>-6.3057960222458576E-2</v>
      </c>
      <c r="I599" s="8">
        <f t="shared" si="77"/>
        <v>-3.6576218393175708E-2</v>
      </c>
      <c r="J599" s="8">
        <f t="shared" si="78"/>
        <v>-9.7014420278696112E-2</v>
      </c>
      <c r="K599" s="8">
        <f t="shared" si="79"/>
        <v>-5.5963182610628825E-2</v>
      </c>
      <c r="L599" s="8">
        <f t="shared" si="80"/>
        <v>2.9219047619047658E-2</v>
      </c>
      <c r="M599" s="9">
        <f t="shared" si="81"/>
        <v>101.20346529008046</v>
      </c>
      <c r="N599" s="9">
        <f t="shared" si="82"/>
        <v>110.47562497047659</v>
      </c>
      <c r="O599" s="9">
        <f t="shared" si="83"/>
        <v>102.44684118386131</v>
      </c>
      <c r="P599" s="9">
        <f t="shared" si="84"/>
        <v>103.67600573463204</v>
      </c>
    </row>
    <row r="600" spans="1:16">
      <c r="A600" s="1">
        <v>42262</v>
      </c>
      <c r="B600" s="2">
        <v>42829.671875</v>
      </c>
      <c r="C600" s="2">
        <v>336.69000199999999</v>
      </c>
      <c r="D600" s="2">
        <v>248.479996</v>
      </c>
      <c r="E600" s="2">
        <v>379.5</v>
      </c>
      <c r="F600" s="2">
        <v>3.18</v>
      </c>
      <c r="H600" s="8">
        <f t="shared" si="76"/>
        <v>-6.4809818824986376E-2</v>
      </c>
      <c r="I600" s="8">
        <f t="shared" si="77"/>
        <v>-3.6266268445139804E-2</v>
      </c>
      <c r="J600" s="8">
        <f t="shared" si="78"/>
        <v>-8.5932902971349368E-2</v>
      </c>
      <c r="K600" s="8">
        <f t="shared" si="79"/>
        <v>-4.7941561223058704E-2</v>
      </c>
      <c r="L600" s="8">
        <f t="shared" si="80"/>
        <v>2.9232539682539721E-2</v>
      </c>
      <c r="M600" s="9">
        <f t="shared" si="81"/>
        <v>101.33137258169329</v>
      </c>
      <c r="N600" s="9">
        <f t="shared" si="82"/>
        <v>110.66955587100172</v>
      </c>
      <c r="O600" s="9">
        <f t="shared" si="83"/>
        <v>103.3997744862868</v>
      </c>
      <c r="P600" s="9">
        <f t="shared" si="84"/>
        <v>104.73299122837591</v>
      </c>
    </row>
    <row r="601" spans="1:16">
      <c r="A601" s="1">
        <v>42264</v>
      </c>
      <c r="B601" s="2">
        <v>43279.140625</v>
      </c>
      <c r="C601" s="2">
        <v>342.79998799999998</v>
      </c>
      <c r="D601" s="2">
        <v>250.759995</v>
      </c>
      <c r="E601" s="2">
        <v>384.23998999999998</v>
      </c>
      <c r="F601" s="2">
        <v>3.18</v>
      </c>
      <c r="H601" s="8">
        <f t="shared" si="76"/>
        <v>-5.6309229479747924E-2</v>
      </c>
      <c r="I601" s="8">
        <f t="shared" si="77"/>
        <v>-1.6920056773614411E-2</v>
      </c>
      <c r="J601" s="8">
        <f t="shared" si="78"/>
        <v>-8.1027597043053512E-2</v>
      </c>
      <c r="K601" s="8">
        <f t="shared" si="79"/>
        <v>-4.0479514331991151E-2</v>
      </c>
      <c r="L601" s="8">
        <f t="shared" si="80"/>
        <v>2.924523809523813E-2</v>
      </c>
      <c r="M601" s="9">
        <f t="shared" si="81"/>
        <v>102.39477753849528</v>
      </c>
      <c r="N601" s="9">
        <f t="shared" si="82"/>
        <v>112.67790014312548</v>
      </c>
      <c r="O601" s="9">
        <f t="shared" si="83"/>
        <v>104.34854857765856</v>
      </c>
      <c r="P601" s="9">
        <f t="shared" si="84"/>
        <v>106.04111594798746</v>
      </c>
    </row>
    <row r="602" spans="1:16">
      <c r="A602" s="1">
        <v>42265</v>
      </c>
      <c r="B602" s="2">
        <v>43788.539062000003</v>
      </c>
      <c r="C602" s="2">
        <v>341.47000100000002</v>
      </c>
      <c r="D602" s="2">
        <v>250.820007</v>
      </c>
      <c r="E602" s="2">
        <v>381.98998999999998</v>
      </c>
      <c r="F602" s="2">
        <v>3.18</v>
      </c>
      <c r="H602" s="8">
        <f t="shared" si="76"/>
        <v>-4.9087923608794326E-2</v>
      </c>
      <c r="I602" s="8">
        <f t="shared" si="77"/>
        <v>-2.4594339350223926E-2</v>
      </c>
      <c r="J602" s="8">
        <f t="shared" si="78"/>
        <v>-7.7630223011111554E-2</v>
      </c>
      <c r="K602" s="8">
        <f t="shared" si="79"/>
        <v>-4.9374107562559888E-2</v>
      </c>
      <c r="L602" s="8">
        <f t="shared" si="80"/>
        <v>2.9257936507936542E-2</v>
      </c>
      <c r="M602" s="9">
        <f t="shared" si="81"/>
        <v>103.59997105393543</v>
      </c>
      <c r="N602" s="9">
        <f t="shared" si="82"/>
        <v>112.24073518506356</v>
      </c>
      <c r="O602" s="9">
        <f t="shared" si="83"/>
        <v>104.37352132140599</v>
      </c>
      <c r="P602" s="9">
        <f t="shared" si="84"/>
        <v>105.42016935967693</v>
      </c>
    </row>
    <row r="603" spans="1:16">
      <c r="A603" s="1">
        <v>42268</v>
      </c>
      <c r="B603" s="2">
        <v>43568.46875</v>
      </c>
      <c r="C603" s="2">
        <v>342.27999899999998</v>
      </c>
      <c r="D603" s="2">
        <v>250.259995</v>
      </c>
      <c r="E603" s="2">
        <v>382.64001500000001</v>
      </c>
      <c r="F603" s="2">
        <v>3.02</v>
      </c>
      <c r="H603" s="8">
        <f t="shared" si="76"/>
        <v>-5.6345192267016397E-2</v>
      </c>
      <c r="I603" s="8">
        <f t="shared" si="77"/>
        <v>-2.8469243157839719E-2</v>
      </c>
      <c r="J603" s="8">
        <f t="shared" si="78"/>
        <v>-8.4503918889225815E-2</v>
      </c>
      <c r="K603" s="8">
        <f t="shared" si="79"/>
        <v>-3.8182068965052718E-2</v>
      </c>
      <c r="L603" s="8">
        <f t="shared" si="80"/>
        <v>2.9264285714285746E-2</v>
      </c>
      <c r="M603" s="9">
        <f t="shared" si="81"/>
        <v>103.07930335317589</v>
      </c>
      <c r="N603" s="9">
        <f t="shared" si="82"/>
        <v>112.5069804503934</v>
      </c>
      <c r="O603" s="9">
        <f t="shared" si="83"/>
        <v>104.14048399268027</v>
      </c>
      <c r="P603" s="9">
        <f t="shared" si="84"/>
        <v>105.59956082903986</v>
      </c>
    </row>
    <row r="604" spans="1:16">
      <c r="A604" s="1">
        <v>42269</v>
      </c>
      <c r="B604" s="2">
        <v>43621.21875</v>
      </c>
      <c r="C604" s="2">
        <v>341.89001500000001</v>
      </c>
      <c r="D604" s="2">
        <v>249.13000500000001</v>
      </c>
      <c r="E604" s="2">
        <v>378.85000600000001</v>
      </c>
      <c r="F604" s="2">
        <v>3.02</v>
      </c>
      <c r="H604" s="8">
        <f t="shared" si="76"/>
        <v>-4.6759281074004844E-2</v>
      </c>
      <c r="I604" s="8">
        <f t="shared" si="77"/>
        <v>-2.0147878419344178E-2</v>
      </c>
      <c r="J604" s="8">
        <f t="shared" si="78"/>
        <v>-7.6886021993366915E-2</v>
      </c>
      <c r="K604" s="8">
        <f t="shared" si="79"/>
        <v>-3.8695761907702186E-2</v>
      </c>
      <c r="L604" s="8">
        <f t="shared" si="80"/>
        <v>2.9270634920634954E-2</v>
      </c>
      <c r="M604" s="9">
        <f t="shared" si="81"/>
        <v>103.20410538106172</v>
      </c>
      <c r="N604" s="9">
        <f t="shared" si="82"/>
        <v>112.37879322825904</v>
      </c>
      <c r="O604" s="9">
        <f t="shared" si="83"/>
        <v>103.67026219192108</v>
      </c>
      <c r="P604" s="9">
        <f t="shared" si="84"/>
        <v>104.5536083142771</v>
      </c>
    </row>
    <row r="605" spans="1:16">
      <c r="A605" s="1">
        <v>42270</v>
      </c>
      <c r="B605" s="2">
        <v>43236.410155999998</v>
      </c>
      <c r="C605" s="2">
        <v>340.60000600000001</v>
      </c>
      <c r="D605" s="2">
        <v>249.41999799999999</v>
      </c>
      <c r="E605" s="2">
        <v>376.98998999999998</v>
      </c>
      <c r="F605" s="2">
        <v>3.02</v>
      </c>
      <c r="H605" s="8">
        <f t="shared" si="76"/>
        <v>-4.5613031556583916E-2</v>
      </c>
      <c r="I605" s="8">
        <f t="shared" si="77"/>
        <v>-2.1264350574712654E-2</v>
      </c>
      <c r="J605" s="8">
        <f t="shared" si="78"/>
        <v>-7.6359096107125435E-2</v>
      </c>
      <c r="K605" s="8">
        <f t="shared" si="79"/>
        <v>-3.6422657101080058E-2</v>
      </c>
      <c r="L605" s="8">
        <f t="shared" si="80"/>
        <v>2.9276984126984155E-2</v>
      </c>
      <c r="M605" s="9">
        <f t="shared" si="81"/>
        <v>102.29368087150549</v>
      </c>
      <c r="N605" s="9">
        <f t="shared" si="82"/>
        <v>111.95476898562771</v>
      </c>
      <c r="O605" s="9">
        <f t="shared" si="83"/>
        <v>103.79093673830428</v>
      </c>
      <c r="P605" s="9">
        <f t="shared" si="84"/>
        <v>104.04028805232019</v>
      </c>
    </row>
    <row r="606" spans="1:16">
      <c r="A606" s="1">
        <v>42271</v>
      </c>
      <c r="B606" s="2">
        <v>43042.308594000002</v>
      </c>
      <c r="C606" s="2">
        <v>340</v>
      </c>
      <c r="D606" s="2">
        <v>248.320007</v>
      </c>
      <c r="E606" s="2">
        <v>372.76998900000001</v>
      </c>
      <c r="F606" s="2">
        <v>3.02</v>
      </c>
      <c r="H606" s="8">
        <f t="shared" si="76"/>
        <v>-4.3858241707805723E-2</v>
      </c>
      <c r="I606" s="8">
        <f t="shared" si="77"/>
        <v>-2.6318055921887407E-2</v>
      </c>
      <c r="J606" s="8">
        <f t="shared" si="78"/>
        <v>-8.0704828977951171E-2</v>
      </c>
      <c r="K606" s="8">
        <f t="shared" si="79"/>
        <v>-4.934715456170502E-2</v>
      </c>
      <c r="L606" s="8">
        <f t="shared" si="80"/>
        <v>2.9283333333333359E-2</v>
      </c>
      <c r="M606" s="9">
        <f t="shared" si="81"/>
        <v>101.8344530316305</v>
      </c>
      <c r="N606" s="9">
        <f t="shared" si="82"/>
        <v>111.75754781141553</v>
      </c>
      <c r="O606" s="9">
        <f t="shared" si="83"/>
        <v>103.33319839651462</v>
      </c>
      <c r="P606" s="9">
        <f t="shared" si="84"/>
        <v>102.87566795293486</v>
      </c>
    </row>
    <row r="607" spans="1:16">
      <c r="A607" s="1">
        <v>42272</v>
      </c>
      <c r="B607" s="2">
        <v>42595.199219000002</v>
      </c>
      <c r="C607" s="2">
        <v>342.32998700000002</v>
      </c>
      <c r="D607" s="2">
        <v>248.66000399999999</v>
      </c>
      <c r="E607" s="2">
        <v>371.16000400000001</v>
      </c>
      <c r="F607" s="2">
        <v>3.02</v>
      </c>
      <c r="H607" s="8">
        <f t="shared" si="76"/>
        <v>-5.5946593882754136E-2</v>
      </c>
      <c r="I607" s="8">
        <f t="shared" si="77"/>
        <v>-2.0711216222849327E-2</v>
      </c>
      <c r="J607" s="8">
        <f t="shared" si="78"/>
        <v>-7.2994283961910322E-2</v>
      </c>
      <c r="K607" s="8">
        <f t="shared" si="79"/>
        <v>-4.6375960066246003E-2</v>
      </c>
      <c r="L607" s="8">
        <f t="shared" si="80"/>
        <v>2.9289682539682563E-2</v>
      </c>
      <c r="M607" s="9">
        <f t="shared" si="81"/>
        <v>100.77663015605206</v>
      </c>
      <c r="N607" s="9">
        <f t="shared" si="82"/>
        <v>112.52341143951107</v>
      </c>
      <c r="O607" s="9">
        <f t="shared" si="83"/>
        <v>103.47468106591232</v>
      </c>
      <c r="P607" s="9">
        <f t="shared" si="84"/>
        <v>102.43135031160992</v>
      </c>
    </row>
    <row r="608" spans="1:16">
      <c r="A608" s="1">
        <v>42275</v>
      </c>
      <c r="B608" s="2">
        <v>42430.609375</v>
      </c>
      <c r="C608" s="2">
        <v>335.23998999999998</v>
      </c>
      <c r="D608" s="2">
        <v>247.36000100000001</v>
      </c>
      <c r="E608" s="2">
        <v>366.22000100000002</v>
      </c>
      <c r="F608" s="2">
        <v>3.02</v>
      </c>
      <c r="H608" s="8">
        <f t="shared" si="76"/>
        <v>-5.2642439592385903E-2</v>
      </c>
      <c r="I608" s="8">
        <f t="shared" si="77"/>
        <v>-4.2718507959388807E-2</v>
      </c>
      <c r="J608" s="8">
        <f t="shared" si="78"/>
        <v>-7.6222089249889713E-2</v>
      </c>
      <c r="K608" s="8">
        <f t="shared" si="79"/>
        <v>-6.1503766948122207E-2</v>
      </c>
      <c r="L608" s="8">
        <f t="shared" si="80"/>
        <v>2.9296031746031771E-2</v>
      </c>
      <c r="M608" s="9">
        <f t="shared" si="81"/>
        <v>100.38722453897887</v>
      </c>
      <c r="N608" s="9">
        <f t="shared" si="82"/>
        <v>110.19293885506902</v>
      </c>
      <c r="O608" s="9">
        <f t="shared" si="83"/>
        <v>102.9337118965813</v>
      </c>
      <c r="P608" s="9">
        <f t="shared" si="84"/>
        <v>101.06802675201268</v>
      </c>
    </row>
    <row r="609" spans="1:16">
      <c r="A609" s="1">
        <v>42276</v>
      </c>
      <c r="B609" s="2">
        <v>41894.109375</v>
      </c>
      <c r="C609" s="2">
        <v>335</v>
      </c>
      <c r="D609" s="2">
        <v>247.19000199999999</v>
      </c>
      <c r="E609" s="2">
        <v>368.47000100000002</v>
      </c>
      <c r="F609" s="2">
        <v>3.02</v>
      </c>
      <c r="H609" s="8">
        <f t="shared" si="76"/>
        <v>-6.6620552761142648E-2</v>
      </c>
      <c r="I609" s="8">
        <f t="shared" si="77"/>
        <v>-4.4985458250143773E-2</v>
      </c>
      <c r="J609" s="8">
        <f t="shared" si="78"/>
        <v>-7.9538212453764801E-2</v>
      </c>
      <c r="K609" s="8">
        <f t="shared" si="79"/>
        <v>-5.5762010574834986E-2</v>
      </c>
      <c r="L609" s="8">
        <f t="shared" si="80"/>
        <v>2.9302380952380976E-2</v>
      </c>
      <c r="M609" s="9">
        <f t="shared" si="81"/>
        <v>99.117911023135392</v>
      </c>
      <c r="N609" s="9">
        <f t="shared" si="82"/>
        <v>110.11405446124766</v>
      </c>
      <c r="O609" s="9">
        <f t="shared" si="83"/>
        <v>102.86297035381784</v>
      </c>
      <c r="P609" s="9">
        <f t="shared" si="84"/>
        <v>101.68897334032322</v>
      </c>
    </row>
    <row r="610" spans="1:16">
      <c r="A610" s="1">
        <v>42277</v>
      </c>
      <c r="B610" s="2">
        <v>42113.851562000003</v>
      </c>
      <c r="C610" s="2">
        <v>339.29998799999998</v>
      </c>
      <c r="D610" s="2">
        <v>249.779999</v>
      </c>
      <c r="E610" s="2">
        <v>372.95001200000002</v>
      </c>
      <c r="F610" s="2">
        <v>3.02</v>
      </c>
      <c r="H610" s="8">
        <f t="shared" si="76"/>
        <v>-6.2111215523241059E-2</v>
      </c>
      <c r="I610" s="8">
        <f t="shared" si="77"/>
        <v>-3.5394490405117329E-2</v>
      </c>
      <c r="J610" s="8">
        <f t="shared" si="78"/>
        <v>-7.1484369670853587E-2</v>
      </c>
      <c r="K610" s="8">
        <f t="shared" si="79"/>
        <v>-4.616365217391305E-2</v>
      </c>
      <c r="L610" s="8">
        <f t="shared" si="80"/>
        <v>2.9309126984127003E-2</v>
      </c>
      <c r="M610" s="9">
        <f t="shared" si="81"/>
        <v>99.637802407963179</v>
      </c>
      <c r="N610" s="9">
        <f t="shared" si="82"/>
        <v>111.52745479800799</v>
      </c>
      <c r="O610" s="9">
        <f t="shared" si="83"/>
        <v>103.94074365561779</v>
      </c>
      <c r="P610" s="9">
        <f t="shared" si="84"/>
        <v>102.92535002745372</v>
      </c>
    </row>
    <row r="611" spans="1:16">
      <c r="A611" s="1">
        <v>42278</v>
      </c>
      <c r="B611" s="2">
        <v>42627.421875</v>
      </c>
      <c r="C611" s="2">
        <v>340.76001000000002</v>
      </c>
      <c r="D611" s="2">
        <v>248.69000199999999</v>
      </c>
      <c r="E611" s="2">
        <v>373.69000199999999</v>
      </c>
      <c r="F611" s="2">
        <v>3.02</v>
      </c>
      <c r="H611" s="8">
        <f t="shared" si="76"/>
        <v>-5.2416322660308157E-2</v>
      </c>
      <c r="I611" s="8">
        <f t="shared" si="77"/>
        <v>-2.8592601678116725E-2</v>
      </c>
      <c r="J611" s="8">
        <f t="shared" si="78"/>
        <v>-7.2052231343283646E-2</v>
      </c>
      <c r="K611" s="8">
        <f t="shared" si="79"/>
        <v>-2.9628677803759884E-2</v>
      </c>
      <c r="L611" s="8">
        <f t="shared" si="80"/>
        <v>2.9315873015873035E-2</v>
      </c>
      <c r="M611" s="9">
        <f t="shared" si="81"/>
        <v>100.8528662283301</v>
      </c>
      <c r="N611" s="9">
        <f t="shared" si="82"/>
        <v>112.00736208762777</v>
      </c>
      <c r="O611" s="9">
        <f t="shared" si="83"/>
        <v>103.48716410875265</v>
      </c>
      <c r="P611" s="9">
        <f t="shared" si="84"/>
        <v>103.12956970117989</v>
      </c>
    </row>
    <row r="612" spans="1:16">
      <c r="A612" s="1">
        <v>42279</v>
      </c>
      <c r="B612" s="2">
        <v>42695.140625</v>
      </c>
      <c r="C612" s="2">
        <v>342.35000600000001</v>
      </c>
      <c r="D612" s="2">
        <v>248.36000100000001</v>
      </c>
      <c r="E612" s="2">
        <v>374</v>
      </c>
      <c r="F612" s="2">
        <v>3.02</v>
      </c>
      <c r="H612" s="8">
        <f t="shared" si="76"/>
        <v>-3.7748410242767649E-2</v>
      </c>
      <c r="I612" s="8">
        <f t="shared" si="77"/>
        <v>-2.4727211419899087E-2</v>
      </c>
      <c r="J612" s="8">
        <f t="shared" si="78"/>
        <v>-7.5250420647306138E-2</v>
      </c>
      <c r="K612" s="8">
        <f t="shared" si="79"/>
        <v>-2.5661080750380427E-2</v>
      </c>
      <c r="L612" s="8">
        <f t="shared" si="80"/>
        <v>2.9322619047619063E-2</v>
      </c>
      <c r="M612" s="9">
        <f t="shared" si="81"/>
        <v>101.01308304967405</v>
      </c>
      <c r="N612" s="9">
        <f t="shared" si="82"/>
        <v>112.52999165818647</v>
      </c>
      <c r="O612" s="9">
        <f t="shared" si="83"/>
        <v>103.34984106653782</v>
      </c>
      <c r="P612" s="9">
        <f t="shared" si="84"/>
        <v>103.21512179028349</v>
      </c>
    </row>
    <row r="613" spans="1:16">
      <c r="A613" s="1">
        <v>42282</v>
      </c>
      <c r="B613" s="2">
        <v>42740.859375</v>
      </c>
      <c r="C613" s="2">
        <v>345.67999300000002</v>
      </c>
      <c r="D613" s="2">
        <v>250.779999</v>
      </c>
      <c r="E613" s="2">
        <v>381.95001200000002</v>
      </c>
      <c r="F613" s="2">
        <v>2.98</v>
      </c>
      <c r="H613" s="8">
        <f t="shared" si="76"/>
        <v>-3.4219030789158222E-2</v>
      </c>
      <c r="I613" s="8">
        <f t="shared" si="77"/>
        <v>-1.9987009270951872E-2</v>
      </c>
      <c r="J613" s="8">
        <f t="shared" si="78"/>
        <v>-7.4714976477566863E-2</v>
      </c>
      <c r="K613" s="8">
        <f t="shared" si="79"/>
        <v>-1.4322549677419305E-2</v>
      </c>
      <c r="L613" s="8">
        <f t="shared" si="80"/>
        <v>2.9327777777777793E-2</v>
      </c>
      <c r="M613" s="9">
        <f t="shared" si="81"/>
        <v>101.12124973616513</v>
      </c>
      <c r="N613" s="9">
        <f t="shared" si="82"/>
        <v>113.62455395631557</v>
      </c>
      <c r="O613" s="9">
        <f t="shared" si="83"/>
        <v>104.35687282557433</v>
      </c>
      <c r="P613" s="9">
        <f t="shared" si="84"/>
        <v>105.40913638069584</v>
      </c>
    </row>
    <row r="614" spans="1:16">
      <c r="A614" s="1">
        <v>42283</v>
      </c>
      <c r="B614" s="2">
        <v>43566.390625</v>
      </c>
      <c r="C614" s="2">
        <v>346.25</v>
      </c>
      <c r="D614" s="2">
        <v>253.69000199999999</v>
      </c>
      <c r="E614" s="2">
        <v>381.209991</v>
      </c>
      <c r="F614" s="2">
        <v>2.98</v>
      </c>
      <c r="H614" s="8">
        <f t="shared" si="76"/>
        <v>-2.4887625537129421E-2</v>
      </c>
      <c r="I614" s="8">
        <f t="shared" si="77"/>
        <v>-1.8426647767540771E-2</v>
      </c>
      <c r="J614" s="8">
        <f t="shared" si="78"/>
        <v>-6.2975506499796996E-2</v>
      </c>
      <c r="K614" s="8">
        <f t="shared" si="79"/>
        <v>-2.0101298152073843E-2</v>
      </c>
      <c r="L614" s="8">
        <f t="shared" si="80"/>
        <v>2.9332936507936523E-2</v>
      </c>
      <c r="M614" s="9">
        <f t="shared" si="81"/>
        <v>103.07438668560809</v>
      </c>
      <c r="N614" s="9">
        <f t="shared" si="82"/>
        <v>113.81191449912538</v>
      </c>
      <c r="O614" s="9">
        <f t="shared" si="83"/>
        <v>105.56780995853541</v>
      </c>
      <c r="P614" s="9">
        <f t="shared" si="84"/>
        <v>105.20490815170554</v>
      </c>
    </row>
    <row r="615" spans="1:16">
      <c r="A615" s="1">
        <v>42284</v>
      </c>
      <c r="B615" s="2">
        <v>43562.910155999998</v>
      </c>
      <c r="C615" s="2">
        <v>349.290009</v>
      </c>
      <c r="D615" s="2">
        <v>253.91000399999999</v>
      </c>
      <c r="E615" s="2">
        <v>383.55999800000001</v>
      </c>
      <c r="F615" s="2">
        <v>2.98</v>
      </c>
      <c r="H615" s="8">
        <f t="shared" si="76"/>
        <v>-2.8182359102060128E-2</v>
      </c>
      <c r="I615" s="8">
        <f t="shared" si="77"/>
        <v>2.5832944724319962E-3</v>
      </c>
      <c r="J615" s="8">
        <f t="shared" si="78"/>
        <v>-5.7113166051400044E-2</v>
      </c>
      <c r="K615" s="8">
        <f t="shared" si="79"/>
        <v>-7.760761629556967E-3</v>
      </c>
      <c r="L615" s="8">
        <f t="shared" si="80"/>
        <v>2.9337698412698433E-2</v>
      </c>
      <c r="M615" s="9">
        <f t="shared" si="81"/>
        <v>103.06615219102621</v>
      </c>
      <c r="N615" s="9">
        <f t="shared" si="82"/>
        <v>114.81116141431548</v>
      </c>
      <c r="O615" s="9">
        <f t="shared" si="83"/>
        <v>105.65935920818418</v>
      </c>
      <c r="P615" s="9">
        <f t="shared" si="84"/>
        <v>105.85345429799703</v>
      </c>
    </row>
    <row r="616" spans="1:16">
      <c r="A616" s="1">
        <v>42285</v>
      </c>
      <c r="B616" s="2">
        <v>43838.550780999998</v>
      </c>
      <c r="C616" s="2">
        <v>351.83999599999999</v>
      </c>
      <c r="D616" s="2">
        <v>254.509995</v>
      </c>
      <c r="E616" s="2">
        <v>385.75</v>
      </c>
      <c r="F616" s="2">
        <v>2.98</v>
      </c>
      <c r="H616" s="8">
        <f t="shared" si="76"/>
        <v>-1.6252086017156109E-2</v>
      </c>
      <c r="I616" s="8">
        <f t="shared" si="77"/>
        <v>9.6418299298091092E-3</v>
      </c>
      <c r="J616" s="8">
        <f t="shared" si="78"/>
        <v>-5.4955267572353583E-2</v>
      </c>
      <c r="K616" s="8">
        <f t="shared" si="79"/>
        <v>-9.0651643242922741E-4</v>
      </c>
      <c r="L616" s="8">
        <f t="shared" si="80"/>
        <v>2.9342460317460337E-2</v>
      </c>
      <c r="M616" s="9">
        <f t="shared" si="81"/>
        <v>103.71829454112508</v>
      </c>
      <c r="N616" s="9">
        <f t="shared" si="82"/>
        <v>115.64933874981837</v>
      </c>
      <c r="O616" s="9">
        <f t="shared" si="83"/>
        <v>105.9090329649956</v>
      </c>
      <c r="P616" s="9">
        <f t="shared" si="84"/>
        <v>106.45784286257179</v>
      </c>
    </row>
    <row r="617" spans="1:16">
      <c r="A617" s="1">
        <v>42286</v>
      </c>
      <c r="B617" s="2">
        <v>44080.148437999997</v>
      </c>
      <c r="C617" s="2">
        <v>355.79998799999998</v>
      </c>
      <c r="D617" s="2">
        <v>256.64999399999999</v>
      </c>
      <c r="E617" s="2">
        <v>387.92001299999998</v>
      </c>
      <c r="F617" s="2">
        <v>2.98</v>
      </c>
      <c r="H617" s="8">
        <f t="shared" si="76"/>
        <v>-9.3172925607042378E-3</v>
      </c>
      <c r="I617" s="8">
        <f t="shared" si="77"/>
        <v>2.6632370988756815E-2</v>
      </c>
      <c r="J617" s="8">
        <f t="shared" si="78"/>
        <v>-4.0489070415059891E-2</v>
      </c>
      <c r="K617" s="8">
        <f t="shared" si="79"/>
        <v>1.4090434773979643E-2</v>
      </c>
      <c r="L617" s="8">
        <f t="shared" si="80"/>
        <v>2.9347222222222243E-2</v>
      </c>
      <c r="M617" s="9">
        <f t="shared" si="81"/>
        <v>104.28989411507888</v>
      </c>
      <c r="N617" s="9">
        <f t="shared" si="82"/>
        <v>116.95098285356197</v>
      </c>
      <c r="O617" s="9">
        <f t="shared" si="83"/>
        <v>106.79954897257345</v>
      </c>
      <c r="P617" s="9">
        <f t="shared" si="84"/>
        <v>107.05671493765601</v>
      </c>
    </row>
    <row r="618" spans="1:16">
      <c r="A618" s="1">
        <v>42289</v>
      </c>
      <c r="B618" s="2">
        <v>44370.71875</v>
      </c>
      <c r="C618" s="2">
        <v>355.14001500000001</v>
      </c>
      <c r="D618" s="2">
        <v>255.96000699999999</v>
      </c>
      <c r="E618" s="2">
        <v>387.51998900000001</v>
      </c>
      <c r="F618" s="2">
        <v>3</v>
      </c>
      <c r="H618" s="8">
        <f t="shared" si="76"/>
        <v>6.5468187291759516E-3</v>
      </c>
      <c r="I618" s="8">
        <f t="shared" si="77"/>
        <v>3.4338164537559335E-2</v>
      </c>
      <c r="J618" s="8">
        <f t="shared" si="78"/>
        <v>-3.1078493379186001E-2</v>
      </c>
      <c r="K618" s="8">
        <f t="shared" si="79"/>
        <v>2.7877188194552094E-2</v>
      </c>
      <c r="L618" s="8">
        <f t="shared" si="80"/>
        <v>2.9352777777777801E-2</v>
      </c>
      <c r="M618" s="9">
        <f t="shared" si="81"/>
        <v>104.97735883888963</v>
      </c>
      <c r="N618" s="9">
        <f t="shared" si="82"/>
        <v>116.73405060620391</v>
      </c>
      <c r="O618" s="9">
        <f t="shared" si="83"/>
        <v>106.51242525498263</v>
      </c>
      <c r="P618" s="9">
        <f t="shared" si="84"/>
        <v>106.94631780963721</v>
      </c>
    </row>
    <row r="619" spans="1:16">
      <c r="A619" s="1">
        <v>42290</v>
      </c>
      <c r="B619" s="2">
        <v>44318.480469000002</v>
      </c>
      <c r="C619" s="2">
        <v>355.98001099999999</v>
      </c>
      <c r="D619" s="2">
        <v>256.33999599999999</v>
      </c>
      <c r="E619" s="2">
        <v>387.459991</v>
      </c>
      <c r="F619" s="2">
        <v>3</v>
      </c>
      <c r="H619" s="8">
        <f t="shared" si="76"/>
        <v>2.0449314875143232E-2</v>
      </c>
      <c r="I619" s="8">
        <f t="shared" si="77"/>
        <v>3.6000193649785794E-2</v>
      </c>
      <c r="J619" s="8">
        <f t="shared" si="78"/>
        <v>-2.9125489638016422E-2</v>
      </c>
      <c r="K619" s="8">
        <f t="shared" si="79"/>
        <v>3.7292833339471754E-2</v>
      </c>
      <c r="L619" s="8">
        <f t="shared" si="80"/>
        <v>2.9358333333333358E-2</v>
      </c>
      <c r="M619" s="9">
        <f t="shared" si="81"/>
        <v>104.85376749477457</v>
      </c>
      <c r="N619" s="9">
        <f t="shared" si="82"/>
        <v>117.01015617423742</v>
      </c>
      <c r="O619" s="9">
        <f t="shared" si="83"/>
        <v>106.67054976214524</v>
      </c>
      <c r="P619" s="9">
        <f t="shared" si="84"/>
        <v>106.92975978590145</v>
      </c>
    </row>
    <row r="620" spans="1:16">
      <c r="A620" s="1">
        <v>42291</v>
      </c>
      <c r="B620" s="2">
        <v>44313.628905999998</v>
      </c>
      <c r="C620" s="2">
        <v>355.73998999999998</v>
      </c>
      <c r="D620" s="2">
        <v>256.25</v>
      </c>
      <c r="E620" s="2">
        <v>384.73998999999998</v>
      </c>
      <c r="F620" s="2">
        <v>3</v>
      </c>
      <c r="H620" s="8">
        <f t="shared" si="76"/>
        <v>2.8377473093949446E-2</v>
      </c>
      <c r="I620" s="8">
        <f t="shared" si="77"/>
        <v>4.5832709907382752E-2</v>
      </c>
      <c r="J620" s="8">
        <f t="shared" si="78"/>
        <v>-3.1300793979135766E-2</v>
      </c>
      <c r="K620" s="8">
        <f t="shared" si="79"/>
        <v>2.8359086034812853E-2</v>
      </c>
      <c r="L620" s="8">
        <f t="shared" si="80"/>
        <v>2.9359920634920666E-2</v>
      </c>
      <c r="M620" s="9">
        <f t="shared" si="81"/>
        <v>104.84228910802925</v>
      </c>
      <c r="N620" s="9">
        <f t="shared" si="82"/>
        <v>116.9312615907573</v>
      </c>
      <c r="O620" s="9">
        <f t="shared" si="83"/>
        <v>106.63309980136584</v>
      </c>
      <c r="P620" s="9">
        <f t="shared" si="84"/>
        <v>106.17910407872311</v>
      </c>
    </row>
    <row r="621" spans="1:16">
      <c r="A621" s="1">
        <v>42292</v>
      </c>
      <c r="B621" s="2">
        <v>44065.058594000002</v>
      </c>
      <c r="C621" s="2">
        <v>355.57000699999998</v>
      </c>
      <c r="D621" s="2">
        <v>257.23998999999998</v>
      </c>
      <c r="E621" s="2">
        <v>385.02999899999998</v>
      </c>
      <c r="F621" s="2">
        <v>3</v>
      </c>
      <c r="H621" s="8">
        <f t="shared" si="76"/>
        <v>2.0621325072208041E-2</v>
      </c>
      <c r="I621" s="8">
        <f t="shared" si="77"/>
        <v>6.8772745987118578E-2</v>
      </c>
      <c r="J621" s="8">
        <f t="shared" si="78"/>
        <v>-1.5010008959871368E-2</v>
      </c>
      <c r="K621" s="8">
        <f t="shared" si="79"/>
        <v>3.2556473790267493E-2</v>
      </c>
      <c r="L621" s="8">
        <f t="shared" si="80"/>
        <v>2.9361507936507963E-2</v>
      </c>
      <c r="M621" s="9">
        <f t="shared" si="81"/>
        <v>104.25419282348308</v>
      </c>
      <c r="N621" s="9">
        <f t="shared" si="82"/>
        <v>116.87538840472898</v>
      </c>
      <c r="O621" s="9">
        <f t="shared" si="83"/>
        <v>107.04506351833112</v>
      </c>
      <c r="P621" s="9">
        <f t="shared" si="84"/>
        <v>106.25913967833615</v>
      </c>
    </row>
    <row r="622" spans="1:16">
      <c r="A622" s="1">
        <v>42293</v>
      </c>
      <c r="B622" s="2">
        <v>44090.460937999997</v>
      </c>
      <c r="C622" s="2">
        <v>355.52999899999998</v>
      </c>
      <c r="D622" s="2">
        <v>257.51001000000002</v>
      </c>
      <c r="E622" s="2">
        <v>387.709991</v>
      </c>
      <c r="F622" s="2">
        <v>3</v>
      </c>
      <c r="H622" s="8">
        <f t="shared" si="76"/>
        <v>2.6218436638723919E-2</v>
      </c>
      <c r="I622" s="8">
        <f t="shared" si="77"/>
        <v>6.6760681909387554E-2</v>
      </c>
      <c r="J622" s="8">
        <f t="shared" si="78"/>
        <v>-1.6499168217886329E-2</v>
      </c>
      <c r="K622" s="8">
        <f t="shared" si="79"/>
        <v>4.2399281914291098E-2</v>
      </c>
      <c r="L622" s="8">
        <f t="shared" si="80"/>
        <v>2.9363095238095261E-2</v>
      </c>
      <c r="M622" s="9">
        <f t="shared" si="81"/>
        <v>104.31429261579119</v>
      </c>
      <c r="N622" s="9">
        <f t="shared" si="82"/>
        <v>116.86223782833828</v>
      </c>
      <c r="O622" s="9">
        <f t="shared" si="83"/>
        <v>107.1574267168028</v>
      </c>
      <c r="P622" s="9">
        <f t="shared" si="84"/>
        <v>106.99875385126929</v>
      </c>
    </row>
    <row r="623" spans="1:16">
      <c r="A623" s="1">
        <v>42296</v>
      </c>
      <c r="B623" s="2">
        <v>44371.769530999998</v>
      </c>
      <c r="C623" s="2">
        <v>358.58999599999999</v>
      </c>
      <c r="D623" s="2">
        <v>258.14999399999999</v>
      </c>
      <c r="E623" s="2">
        <v>389.42001299999998</v>
      </c>
      <c r="F623" s="2">
        <v>3.04</v>
      </c>
      <c r="H623" s="8">
        <f t="shared" si="76"/>
        <v>3.3903019559740954E-2</v>
      </c>
      <c r="I623" s="8">
        <f t="shared" si="77"/>
        <v>5.8693293756427733E-2</v>
      </c>
      <c r="J623" s="8">
        <f t="shared" si="78"/>
        <v>-2.8452061480819579E-2</v>
      </c>
      <c r="K623" s="8">
        <f t="shared" si="79"/>
        <v>3.9284762552929786E-2</v>
      </c>
      <c r="L623" s="8">
        <f t="shared" si="80"/>
        <v>2.936626984126986E-2</v>
      </c>
      <c r="M623" s="9">
        <f t="shared" si="81"/>
        <v>104.97984489765105</v>
      </c>
      <c r="N623" s="9">
        <f t="shared" si="82"/>
        <v>117.86805477254501</v>
      </c>
      <c r="O623" s="9">
        <f t="shared" si="83"/>
        <v>107.42374272750826</v>
      </c>
      <c r="P623" s="9">
        <f t="shared" si="84"/>
        <v>107.47067932986303</v>
      </c>
    </row>
    <row r="624" spans="1:16">
      <c r="A624" s="1">
        <v>42297</v>
      </c>
      <c r="B624" s="2">
        <v>44517.308594000002</v>
      </c>
      <c r="C624" s="2">
        <v>357.36999500000002</v>
      </c>
      <c r="D624" s="2">
        <v>259.69000199999999</v>
      </c>
      <c r="E624" s="2">
        <v>390.42001299999998</v>
      </c>
      <c r="F624" s="2">
        <v>3.04</v>
      </c>
      <c r="H624" s="8">
        <f t="shared" si="76"/>
        <v>2.9004997203041949E-2</v>
      </c>
      <c r="I624" s="8">
        <f t="shared" si="77"/>
        <v>5.5340606925839309E-2</v>
      </c>
      <c r="J624" s="8">
        <f t="shared" si="78"/>
        <v>-2.8869533243042089E-2</v>
      </c>
      <c r="K624" s="8">
        <f t="shared" si="79"/>
        <v>4.4155034161642792E-2</v>
      </c>
      <c r="L624" s="8">
        <f t="shared" si="80"/>
        <v>2.9369444444444465E-2</v>
      </c>
      <c r="M624" s="9">
        <f t="shared" si="81"/>
        <v>105.32417798199232</v>
      </c>
      <c r="N624" s="9">
        <f t="shared" si="82"/>
        <v>117.46704206640538</v>
      </c>
      <c r="O624" s="9">
        <f t="shared" si="83"/>
        <v>108.0645849782747</v>
      </c>
      <c r="P624" s="9">
        <f t="shared" si="84"/>
        <v>107.74665559133437</v>
      </c>
    </row>
    <row r="625" spans="1:16">
      <c r="A625" s="1">
        <v>42298</v>
      </c>
      <c r="B625" s="2">
        <v>44657.121094000002</v>
      </c>
      <c r="C625" s="2">
        <v>358.38000499999998</v>
      </c>
      <c r="D625" s="2">
        <v>260.83999599999999</v>
      </c>
      <c r="E625" s="2">
        <v>388.07000699999998</v>
      </c>
      <c r="F625" s="2">
        <v>3.04</v>
      </c>
      <c r="H625" s="8">
        <f t="shared" si="76"/>
        <v>3.3435861338609651E-2</v>
      </c>
      <c r="I625" s="8">
        <f t="shared" si="77"/>
        <v>6.0672427183135591E-2</v>
      </c>
      <c r="J625" s="8">
        <f t="shared" si="78"/>
        <v>-3.3890123111601222E-2</v>
      </c>
      <c r="K625" s="8">
        <f t="shared" si="79"/>
        <v>2.8081717678009488E-2</v>
      </c>
      <c r="L625" s="8">
        <f t="shared" si="80"/>
        <v>2.9373809523809538E-2</v>
      </c>
      <c r="M625" s="9">
        <f t="shared" si="81"/>
        <v>105.65496250377028</v>
      </c>
      <c r="N625" s="9">
        <f t="shared" si="82"/>
        <v>117.79903101012597</v>
      </c>
      <c r="O625" s="9">
        <f t="shared" si="83"/>
        <v>108.54313102694971</v>
      </c>
      <c r="P625" s="9">
        <f t="shared" si="84"/>
        <v>107.09810972101914</v>
      </c>
    </row>
    <row r="626" spans="1:16">
      <c r="A626" s="1">
        <v>42299</v>
      </c>
      <c r="B626" s="2">
        <v>44426.308594000002</v>
      </c>
      <c r="C626" s="2">
        <v>357.60000600000001</v>
      </c>
      <c r="D626" s="2">
        <v>261.92999300000002</v>
      </c>
      <c r="E626" s="2">
        <v>389.80999800000001</v>
      </c>
      <c r="F626" s="2">
        <v>3.04</v>
      </c>
      <c r="H626" s="8">
        <f t="shared" si="76"/>
        <v>1.8206548894999841E-2</v>
      </c>
      <c r="I626" s="8">
        <f t="shared" si="77"/>
        <v>5.6862577884320586E-2</v>
      </c>
      <c r="J626" s="8">
        <f t="shared" si="78"/>
        <v>-2.7475566617838232E-2</v>
      </c>
      <c r="K626" s="8">
        <f t="shared" si="79"/>
        <v>3.7308040831921074E-2</v>
      </c>
      <c r="L626" s="8">
        <f t="shared" si="80"/>
        <v>2.9378174603174614E-2</v>
      </c>
      <c r="M626" s="9">
        <f t="shared" si="81"/>
        <v>105.10887969691916</v>
      </c>
      <c r="N626" s="9">
        <f t="shared" si="82"/>
        <v>117.54264637619848</v>
      </c>
      <c r="O626" s="9">
        <f t="shared" si="83"/>
        <v>108.99671057381485</v>
      </c>
      <c r="P626" s="9">
        <f t="shared" si="84"/>
        <v>107.57830593219295</v>
      </c>
    </row>
    <row r="627" spans="1:16">
      <c r="A627" s="1">
        <v>42300</v>
      </c>
      <c r="B627" s="2">
        <v>44628.421875</v>
      </c>
      <c r="C627" s="2">
        <v>358.60998499999999</v>
      </c>
      <c r="D627" s="2">
        <v>260.290009</v>
      </c>
      <c r="E627" s="2">
        <v>394</v>
      </c>
      <c r="F627" s="2">
        <v>3.04</v>
      </c>
      <c r="H627" s="8">
        <f t="shared" si="76"/>
        <v>2.6966500399575377E-2</v>
      </c>
      <c r="I627" s="8">
        <f t="shared" si="77"/>
        <v>5.0256179226609632E-2</v>
      </c>
      <c r="J627" s="8">
        <f t="shared" si="78"/>
        <v>-3.370823094086639E-2</v>
      </c>
      <c r="K627" s="8">
        <f t="shared" si="79"/>
        <v>4.219021956429736E-2</v>
      </c>
      <c r="L627" s="8">
        <f t="shared" si="80"/>
        <v>2.9382539682539691E-2</v>
      </c>
      <c r="M627" s="9">
        <f t="shared" si="81"/>
        <v>105.58706258471928</v>
      </c>
      <c r="N627" s="9">
        <f t="shared" si="82"/>
        <v>117.8746251302603</v>
      </c>
      <c r="O627" s="9">
        <f t="shared" si="83"/>
        <v>108.31426539315282</v>
      </c>
      <c r="P627" s="9">
        <f t="shared" si="84"/>
        <v>108.73464701971041</v>
      </c>
    </row>
    <row r="628" spans="1:16">
      <c r="A628" s="1">
        <v>42303</v>
      </c>
      <c r="B628" s="2">
        <v>45022.460937999997</v>
      </c>
      <c r="C628" s="2">
        <v>358.73998999999998</v>
      </c>
      <c r="D628" s="2">
        <v>262.94000199999999</v>
      </c>
      <c r="E628" s="2">
        <v>393.67001299999998</v>
      </c>
      <c r="F628" s="2">
        <v>3.05</v>
      </c>
      <c r="H628" s="8">
        <f t="shared" si="76"/>
        <v>3.0632979408353966E-2</v>
      </c>
      <c r="I628" s="8">
        <f t="shared" si="77"/>
        <v>5.1591646321525797E-2</v>
      </c>
      <c r="J628" s="8">
        <f t="shared" si="78"/>
        <v>-2.08535295014457E-2</v>
      </c>
      <c r="K628" s="8">
        <f t="shared" si="79"/>
        <v>4.153771981496468E-2</v>
      </c>
      <c r="L628" s="8">
        <f t="shared" si="80"/>
        <v>2.9387301587301587E-2</v>
      </c>
      <c r="M628" s="9">
        <f t="shared" si="81"/>
        <v>106.51932560137574</v>
      </c>
      <c r="N628" s="9">
        <f t="shared" si="82"/>
        <v>117.91735760085801</v>
      </c>
      <c r="O628" s="9">
        <f t="shared" si="83"/>
        <v>109.41700478063349</v>
      </c>
      <c r="P628" s="9">
        <f t="shared" si="84"/>
        <v>108.64357844111626</v>
      </c>
    </row>
    <row r="629" spans="1:16">
      <c r="A629" s="1">
        <v>42304</v>
      </c>
      <c r="B629" s="2">
        <v>45036.300780999998</v>
      </c>
      <c r="C629" s="2">
        <v>351.709991</v>
      </c>
      <c r="D629" s="2">
        <v>260.42001299999998</v>
      </c>
      <c r="E629" s="2">
        <v>391.02999899999998</v>
      </c>
      <c r="F629" s="2">
        <v>3.05</v>
      </c>
      <c r="H629" s="8">
        <f t="shared" si="76"/>
        <v>3.1446371513801585E-2</v>
      </c>
      <c r="I629" s="8">
        <f t="shared" si="77"/>
        <v>3.068222162355605E-2</v>
      </c>
      <c r="J629" s="8">
        <f t="shared" si="78"/>
        <v>-2.9840108068698745E-2</v>
      </c>
      <c r="K629" s="8">
        <f t="shared" si="79"/>
        <v>3.0762374687462124E-2</v>
      </c>
      <c r="L629" s="8">
        <f t="shared" si="80"/>
        <v>2.939206349206349E-2</v>
      </c>
      <c r="M629" s="9">
        <f t="shared" si="81"/>
        <v>106.55206949657993</v>
      </c>
      <c r="N629" s="9">
        <f t="shared" si="82"/>
        <v>115.60660627922066</v>
      </c>
      <c r="O629" s="9">
        <f t="shared" si="83"/>
        <v>108.36836384976385</v>
      </c>
      <c r="P629" s="9">
        <f t="shared" si="84"/>
        <v>107.91499724716425</v>
      </c>
    </row>
    <row r="630" spans="1:16">
      <c r="A630" s="1">
        <v>42305</v>
      </c>
      <c r="B630" s="2">
        <v>44683.601562000003</v>
      </c>
      <c r="C630" s="2">
        <v>351.57998700000002</v>
      </c>
      <c r="D630" s="2">
        <v>257.33999599999999</v>
      </c>
      <c r="E630" s="2">
        <v>391.97000100000002</v>
      </c>
      <c r="F630" s="2">
        <v>3.05</v>
      </c>
      <c r="H630" s="8">
        <f t="shared" si="76"/>
        <v>1.9968608256891729E-2</v>
      </c>
      <c r="I630" s="8">
        <f t="shared" si="77"/>
        <v>1.7391497752291984E-2</v>
      </c>
      <c r="J630" s="8">
        <f t="shared" si="78"/>
        <v>-4.2954436221813719E-2</v>
      </c>
      <c r="K630" s="8">
        <f t="shared" si="79"/>
        <v>2.7498138034813158E-2</v>
      </c>
      <c r="L630" s="8">
        <f t="shared" si="80"/>
        <v>2.9398015873015867E-2</v>
      </c>
      <c r="M630" s="9">
        <f t="shared" si="81"/>
        <v>105.71761304605965</v>
      </c>
      <c r="N630" s="9">
        <f t="shared" si="82"/>
        <v>115.56387413732162</v>
      </c>
      <c r="O630" s="9">
        <f t="shared" si="83"/>
        <v>107.08667893210179</v>
      </c>
      <c r="P630" s="9">
        <f t="shared" si="84"/>
        <v>108.17441548489985</v>
      </c>
    </row>
    <row r="631" spans="1:16">
      <c r="A631" s="1">
        <v>42306</v>
      </c>
      <c r="B631" s="2">
        <v>44738.261719000002</v>
      </c>
      <c r="C631" s="2">
        <v>351.89999399999999</v>
      </c>
      <c r="D631" s="2">
        <v>255.11000100000001</v>
      </c>
      <c r="E631" s="2">
        <v>392.040009</v>
      </c>
      <c r="F631" s="2">
        <v>3.05</v>
      </c>
      <c r="H631" s="8">
        <f t="shared" si="76"/>
        <v>1.5999808385437575E-2</v>
      </c>
      <c r="I631" s="8">
        <f t="shared" si="77"/>
        <v>2.0236520749522313E-2</v>
      </c>
      <c r="J631" s="8">
        <f t="shared" si="78"/>
        <v>-5.0081907581783658E-2</v>
      </c>
      <c r="K631" s="8">
        <f t="shared" si="79"/>
        <v>2.232188837608029E-2</v>
      </c>
      <c r="L631" s="8">
        <f t="shared" si="80"/>
        <v>2.9403968253968245E-2</v>
      </c>
      <c r="M631" s="9">
        <f t="shared" si="81"/>
        <v>105.84693434346548</v>
      </c>
      <c r="N631" s="9">
        <f t="shared" si="82"/>
        <v>115.66906001262304</v>
      </c>
      <c r="O631" s="9">
        <f t="shared" si="83"/>
        <v>106.15871296374455</v>
      </c>
      <c r="P631" s="9">
        <f t="shared" si="84"/>
        <v>108.19373603101293</v>
      </c>
    </row>
    <row r="632" spans="1:16">
      <c r="A632" s="1">
        <v>42307</v>
      </c>
      <c r="B632" s="2">
        <v>44635.800780999998</v>
      </c>
      <c r="C632" s="2">
        <v>351.69000199999999</v>
      </c>
      <c r="D632" s="2">
        <v>254.88000500000001</v>
      </c>
      <c r="E632" s="2">
        <v>390.98001099999999</v>
      </c>
      <c r="F632" s="2">
        <v>3.05</v>
      </c>
      <c r="H632" s="8">
        <f t="shared" si="76"/>
        <v>8.8358605162817128E-3</v>
      </c>
      <c r="I632" s="8">
        <f t="shared" si="77"/>
        <v>1.8181285797385316E-2</v>
      </c>
      <c r="J632" s="8">
        <f t="shared" si="78"/>
        <v>-5.2842811902427123E-2</v>
      </c>
      <c r="K632" s="8">
        <f t="shared" si="79"/>
        <v>1.0832756541030442E-2</v>
      </c>
      <c r="L632" s="8">
        <f t="shared" si="80"/>
        <v>2.9409920634920622E-2</v>
      </c>
      <c r="M632" s="9">
        <f t="shared" si="81"/>
        <v>105.60452045073592</v>
      </c>
      <c r="N632" s="9">
        <f t="shared" si="82"/>
        <v>115.60003592150535</v>
      </c>
      <c r="O632" s="9">
        <f t="shared" si="83"/>
        <v>106.06300491917122</v>
      </c>
      <c r="P632" s="9">
        <f t="shared" si="84"/>
        <v>107.90120174580582</v>
      </c>
    </row>
    <row r="633" spans="1:16">
      <c r="A633" s="1">
        <v>42311</v>
      </c>
      <c r="B633" s="2">
        <v>44543.839844000002</v>
      </c>
      <c r="C633" s="2">
        <v>355.72000100000002</v>
      </c>
      <c r="D633" s="2">
        <v>257.97000100000002</v>
      </c>
      <c r="E633" s="2">
        <v>398.26998900000001</v>
      </c>
      <c r="F633" s="2">
        <v>3.03</v>
      </c>
      <c r="H633" s="8">
        <f t="shared" si="76"/>
        <v>-1.2381146988477143E-3</v>
      </c>
      <c r="I633" s="8">
        <f t="shared" si="77"/>
        <v>1.6488037725799654E-2</v>
      </c>
      <c r="J633" s="8">
        <f t="shared" si="78"/>
        <v>-4.1573795637185329E-2</v>
      </c>
      <c r="K633" s="8">
        <f t="shared" si="79"/>
        <v>1.9218903694879108E-2</v>
      </c>
      <c r="L633" s="8">
        <f t="shared" si="80"/>
        <v>2.9415079365079349E-2</v>
      </c>
      <c r="M633" s="9">
        <f t="shared" si="81"/>
        <v>105.38694867018843</v>
      </c>
      <c r="N633" s="9">
        <f t="shared" si="82"/>
        <v>116.92469123304198</v>
      </c>
      <c r="O633" s="9">
        <f t="shared" si="83"/>
        <v>107.34884238982028</v>
      </c>
      <c r="P633" s="9">
        <f t="shared" si="84"/>
        <v>109.9130626204542</v>
      </c>
    </row>
    <row r="634" spans="1:16">
      <c r="A634" s="1">
        <v>42312</v>
      </c>
      <c r="B634" s="2">
        <v>45356.179687999997</v>
      </c>
      <c r="C634" s="2">
        <v>354.51001000000002</v>
      </c>
      <c r="D634" s="2">
        <v>258.82998700000002</v>
      </c>
      <c r="E634" s="2">
        <v>398.07000699999998</v>
      </c>
      <c r="F634" s="2">
        <v>3.03</v>
      </c>
      <c r="H634" s="8">
        <f t="shared" si="76"/>
        <v>7.255666472442357E-3</v>
      </c>
      <c r="I634" s="8">
        <f t="shared" si="77"/>
        <v>1.5555240065939335E-2</v>
      </c>
      <c r="J634" s="8">
        <f t="shared" si="78"/>
        <v>-3.9805650243401436E-2</v>
      </c>
      <c r="K634" s="8">
        <f t="shared" si="79"/>
        <v>1.4733992371444682E-2</v>
      </c>
      <c r="L634" s="8">
        <f t="shared" si="80"/>
        <v>2.9420238095238079E-2</v>
      </c>
      <c r="M634" s="9">
        <f t="shared" si="81"/>
        <v>107.30887587139509</v>
      </c>
      <c r="N634" s="9">
        <f t="shared" si="82"/>
        <v>116.52696880058939</v>
      </c>
      <c r="O634" s="9">
        <f t="shared" si="83"/>
        <v>107.70670765017454</v>
      </c>
      <c r="P634" s="9">
        <f t="shared" si="84"/>
        <v>109.85787233573262</v>
      </c>
    </row>
    <row r="636" spans="1:16">
      <c r="H636" s="1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2"/>
  <sheetViews>
    <sheetView zoomScale="96" workbookViewId="0">
      <selection sqref="A1:E382"/>
    </sheetView>
  </sheetViews>
  <sheetFormatPr baseColWidth="10" defaultRowHeight="15" x14ac:dyDescent="0"/>
  <sheetData>
    <row r="1" spans="1:8">
      <c r="A1" s="8">
        <v>-3.6385465634418579E-2</v>
      </c>
      <c r="B1" s="8">
        <v>3.0601839606152481E-2</v>
      </c>
      <c r="C1" s="8">
        <v>4.2445341787236135E-3</v>
      </c>
      <c r="D1" s="8">
        <v>-1.8904390469362986E-2</v>
      </c>
      <c r="E1" s="8">
        <v>3.4700793650793586E-2</v>
      </c>
    </row>
    <row r="2" spans="1:8">
      <c r="A2" s="8">
        <v>-2.688242029038812E-2</v>
      </c>
      <c r="B2" s="8">
        <v>2.0245231148374287E-2</v>
      </c>
      <c r="C2" s="8">
        <v>3.1503688619141101E-3</v>
      </c>
      <c r="D2" s="8">
        <v>-2.9192084207478097E-2</v>
      </c>
      <c r="E2" s="8">
        <v>3.4680555555555485E-2</v>
      </c>
    </row>
    <row r="3" spans="1:8">
      <c r="A3" s="8">
        <v>-3.6585420645436573E-2</v>
      </c>
      <c r="B3" s="8">
        <v>8.5272841451879966E-3</v>
      </c>
      <c r="C3" s="8">
        <v>1.1694484580303977E-2</v>
      </c>
      <c r="D3" s="8">
        <v>-9.0829514929519073E-3</v>
      </c>
      <c r="E3" s="8">
        <v>3.4660317460317398E-2</v>
      </c>
    </row>
    <row r="4" spans="1:8">
      <c r="A4" s="8">
        <v>-1.7223518236651247E-2</v>
      </c>
      <c r="B4" s="8">
        <v>1.0692076372315062E-2</v>
      </c>
      <c r="C4" s="8">
        <v>1.9405834722942883E-2</v>
      </c>
      <c r="D4" s="8">
        <v>-8.9064011389951014E-3</v>
      </c>
      <c r="E4" s="8">
        <v>3.4642063492063425E-2</v>
      </c>
    </row>
    <row r="5" spans="1:8">
      <c r="A5" s="8">
        <v>-1.4046815039818528E-2</v>
      </c>
      <c r="B5" s="8">
        <v>5.8058719062341613E-3</v>
      </c>
      <c r="C5" s="8">
        <v>7.2941109817175054E-3</v>
      </c>
      <c r="D5" s="8">
        <v>-4.8136433991575744E-3</v>
      </c>
      <c r="E5" s="8">
        <v>3.462380952380946E-2</v>
      </c>
    </row>
    <row r="6" spans="1:8">
      <c r="A6" s="8">
        <v>-1.0262768252623511E-2</v>
      </c>
      <c r="B6" s="8">
        <v>5.8035864048038288E-3</v>
      </c>
      <c r="C6" s="8">
        <v>1.7379058363711231E-2</v>
      </c>
      <c r="D6" s="8">
        <v>3.8343057560576987E-3</v>
      </c>
      <c r="E6" s="8">
        <v>3.4605555555555494E-2</v>
      </c>
    </row>
    <row r="7" spans="1:8">
      <c r="A7" s="8">
        <v>-1.1230031847001554E-3</v>
      </c>
      <c r="B7" s="8">
        <v>2.1066610482143533E-2</v>
      </c>
      <c r="C7" s="8">
        <v>2.327020718880668E-2</v>
      </c>
      <c r="D7" s="8">
        <v>1.2840435317892362E-2</v>
      </c>
      <c r="E7" s="8">
        <v>3.4587698412698355E-2</v>
      </c>
      <c r="H7" s="10"/>
    </row>
    <row r="8" spans="1:8">
      <c r="A8" s="8">
        <v>8.1949525702440518E-3</v>
      </c>
      <c r="B8" s="8">
        <v>2.8480584326498803E-2</v>
      </c>
      <c r="C8" s="8">
        <v>2.5937548032743063E-2</v>
      </c>
      <c r="D8" s="8">
        <v>1.6355705985327651E-2</v>
      </c>
      <c r="E8" s="8">
        <v>3.4569841269841209E-2</v>
      </c>
      <c r="H8" s="10"/>
    </row>
    <row r="9" spans="1:8">
      <c r="A9" s="8">
        <v>1.0922977375328768E-2</v>
      </c>
      <c r="B9" s="8">
        <v>2.2655405557351349E-2</v>
      </c>
      <c r="C9" s="8">
        <v>6.9594996199369152E-3</v>
      </c>
      <c r="D9" s="8">
        <v>1.0990472882798086E-2</v>
      </c>
      <c r="E9" s="8">
        <v>3.4551587301587243E-2</v>
      </c>
      <c r="H9" s="10"/>
    </row>
    <row r="10" spans="1:8">
      <c r="A10" s="8">
        <v>5.0826812625954787E-3</v>
      </c>
      <c r="B10" s="8">
        <v>2.4969053428287369E-2</v>
      </c>
      <c r="C10" s="8">
        <v>4.1135859967678101E-5</v>
      </c>
      <c r="D10" s="8">
        <v>-2.9555743674695156E-3</v>
      </c>
      <c r="E10" s="8">
        <v>3.4533333333333277E-2</v>
      </c>
      <c r="H10" s="11"/>
    </row>
    <row r="11" spans="1:8">
      <c r="A11" s="8">
        <v>-8.2992606431175897E-3</v>
      </c>
      <c r="B11" s="8">
        <v>3.3664040848055077E-2</v>
      </c>
      <c r="C11" s="8">
        <v>7.0536074304963226E-3</v>
      </c>
      <c r="D11" s="8">
        <v>8.7833059900439547E-3</v>
      </c>
      <c r="E11" s="8">
        <v>3.4515079365079311E-2</v>
      </c>
    </row>
    <row r="12" spans="1:8">
      <c r="A12" s="8">
        <v>3.0381867440552046E-3</v>
      </c>
      <c r="B12" s="8">
        <v>3.9427264549466212E-2</v>
      </c>
      <c r="C12" s="8">
        <v>1.4137480647555378E-2</v>
      </c>
      <c r="D12" s="8">
        <v>4.7579557399723971E-3</v>
      </c>
      <c r="E12" s="8">
        <v>3.4497619047618985E-2</v>
      </c>
    </row>
    <row r="13" spans="1:8">
      <c r="A13" s="8">
        <v>6.3307205407858724E-4</v>
      </c>
      <c r="B13" s="8">
        <v>5.3752019323671574E-2</v>
      </c>
      <c r="C13" s="8">
        <v>3.5267807806804496E-2</v>
      </c>
      <c r="D13" s="8">
        <v>2.1041914505848247E-2</v>
      </c>
      <c r="E13" s="8">
        <v>3.4480158730158673E-2</v>
      </c>
    </row>
    <row r="14" spans="1:8">
      <c r="A14" s="8">
        <v>1.7525858367272606E-2</v>
      </c>
      <c r="B14" s="8">
        <v>6.7678726592355742E-2</v>
      </c>
      <c r="C14" s="8">
        <v>5.8373764515044613E-2</v>
      </c>
      <c r="D14" s="8">
        <v>3.5514639636665013E-2</v>
      </c>
      <c r="E14" s="8">
        <v>3.4462698412698355E-2</v>
      </c>
    </row>
    <row r="15" spans="1:8">
      <c r="A15" s="8">
        <v>3.1922141882003263E-2</v>
      </c>
      <c r="B15" s="8">
        <v>8.9115062917455523E-2</v>
      </c>
      <c r="C15" s="8">
        <v>6.7526067980499871E-2</v>
      </c>
      <c r="D15" s="8">
        <v>5.0114038116934267E-2</v>
      </c>
      <c r="E15" s="8">
        <v>3.4445238095238036E-2</v>
      </c>
    </row>
    <row r="16" spans="1:8">
      <c r="A16" s="8">
        <v>4.555381423011573E-2</v>
      </c>
      <c r="B16" s="8">
        <v>7.4187417318310578E-2</v>
      </c>
      <c r="C16" s="8">
        <v>5.4257259025928928E-2</v>
      </c>
      <c r="D16" s="8">
        <v>4.083448854664451E-2</v>
      </c>
      <c r="E16" s="8">
        <v>3.4427777777777717E-2</v>
      </c>
    </row>
    <row r="17" spans="1:5">
      <c r="A17" s="8">
        <v>3.4883092954332451E-2</v>
      </c>
      <c r="B17" s="8">
        <v>7.5897492309028314E-2</v>
      </c>
      <c r="C17" s="8">
        <v>6.2959614084030502E-2</v>
      </c>
      <c r="D17" s="8">
        <v>4.1722648221239833E-2</v>
      </c>
      <c r="E17" s="8">
        <v>3.4411507936507872E-2</v>
      </c>
    </row>
    <row r="18" spans="1:5">
      <c r="A18" s="8">
        <v>3.6606036249299034E-2</v>
      </c>
      <c r="B18" s="8">
        <v>7.2126329338522144E-2</v>
      </c>
      <c r="C18" s="8">
        <v>6.5955881779737435E-2</v>
      </c>
      <c r="D18" s="8">
        <v>5.0131255299366684E-2</v>
      </c>
      <c r="E18" s="8">
        <v>3.4395238095238027E-2</v>
      </c>
    </row>
    <row r="19" spans="1:5">
      <c r="A19" s="8">
        <v>4.5109429188798789E-2</v>
      </c>
      <c r="B19" s="8">
        <v>5.9018942562259591E-2</v>
      </c>
      <c r="C19" s="8">
        <v>5.441509158307456E-2</v>
      </c>
      <c r="D19" s="8">
        <v>3.297200945282297E-2</v>
      </c>
      <c r="E19" s="8">
        <v>3.437936507936501E-2</v>
      </c>
    </row>
    <row r="20" spans="1:5">
      <c r="A20" s="8">
        <v>2.9399210967860023E-2</v>
      </c>
      <c r="B20" s="8">
        <v>6.0233641024749929E-2</v>
      </c>
      <c r="C20" s="8">
        <v>5.8182429916608713E-2</v>
      </c>
      <c r="D20" s="8">
        <v>3.7182374977031252E-2</v>
      </c>
      <c r="E20" s="8">
        <v>3.4363492063491992E-2</v>
      </c>
    </row>
    <row r="21" spans="1:5">
      <c r="A21" s="8">
        <v>3.3538888210048468E-2</v>
      </c>
      <c r="B21" s="8">
        <v>5.489487141539473E-2</v>
      </c>
      <c r="C21" s="8">
        <v>5.4673486282456496E-2</v>
      </c>
      <c r="D21" s="8">
        <v>1.09198506363406E-2</v>
      </c>
      <c r="E21" s="8">
        <v>3.4347619047618974E-2</v>
      </c>
    </row>
    <row r="22" spans="1:5">
      <c r="A22" s="8">
        <v>9.3808979036971163E-3</v>
      </c>
      <c r="B22" s="8">
        <v>5.4975996602023791E-2</v>
      </c>
      <c r="C22" s="8">
        <v>5.9507515898662211E-2</v>
      </c>
      <c r="D22" s="8">
        <v>9.552379894929075E-3</v>
      </c>
      <c r="E22" s="8">
        <v>3.4330952380952302E-2</v>
      </c>
    </row>
    <row r="23" spans="1:5">
      <c r="A23" s="8">
        <v>8.4448002504258213E-3</v>
      </c>
      <c r="B23" s="8">
        <v>7.2629420814384948E-2</v>
      </c>
      <c r="C23" s="8">
        <v>7.2353387222637844E-2</v>
      </c>
      <c r="D23" s="8">
        <v>2.5816061902419474E-2</v>
      </c>
      <c r="E23" s="8">
        <v>3.4314285714285638E-2</v>
      </c>
    </row>
    <row r="24" spans="1:5">
      <c r="A24" s="8">
        <v>2.5255445391389575E-2</v>
      </c>
      <c r="B24" s="8">
        <v>7.3425402000800943E-2</v>
      </c>
      <c r="C24" s="8">
        <v>7.8110849822449424E-2</v>
      </c>
      <c r="D24" s="8">
        <v>2.9673512409857272E-2</v>
      </c>
      <c r="E24" s="8">
        <v>3.4297619047618973E-2</v>
      </c>
    </row>
    <row r="25" spans="1:5">
      <c r="A25" s="8">
        <v>2.9601704430824327E-2</v>
      </c>
      <c r="B25" s="8">
        <v>9.2141930785907045E-2</v>
      </c>
      <c r="C25" s="8">
        <v>9.9838410709532255E-2</v>
      </c>
      <c r="D25" s="8">
        <v>4.8503773337247091E-2</v>
      </c>
      <c r="E25" s="8">
        <v>3.4280952380952308E-2</v>
      </c>
    </row>
    <row r="26" spans="1:5">
      <c r="A26" s="8">
        <v>4.8393756421187151E-2</v>
      </c>
      <c r="B26" s="8">
        <v>9.0603559532059563E-2</v>
      </c>
      <c r="C26" s="8">
        <v>0.10372227218479768</v>
      </c>
      <c r="D26" s="8">
        <v>5.4742240591132196E-2</v>
      </c>
      <c r="E26" s="8">
        <v>3.4264285714285643E-2</v>
      </c>
    </row>
    <row r="27" spans="1:5">
      <c r="A27" s="8">
        <v>5.4233361021450044E-2</v>
      </c>
      <c r="B27" s="8">
        <v>0.11092200712680711</v>
      </c>
      <c r="C27" s="8">
        <v>0.1175806601094147</v>
      </c>
      <c r="D27" s="8">
        <v>6.9530276783115408E-2</v>
      </c>
      <c r="E27" s="8">
        <v>3.4232936507936441E-2</v>
      </c>
    </row>
    <row r="28" spans="1:5">
      <c r="A28" s="8">
        <v>6.8860462355766705E-2</v>
      </c>
      <c r="B28" s="8">
        <v>0.11238167883603389</v>
      </c>
      <c r="C28" s="8">
        <v>0.10807677061306542</v>
      </c>
      <c r="D28" s="8">
        <v>5.7542691263762658E-2</v>
      </c>
      <c r="E28" s="8">
        <v>3.4201587301587233E-2</v>
      </c>
    </row>
    <row r="29" spans="1:5">
      <c r="A29" s="8">
        <v>5.7035142584048293E-2</v>
      </c>
      <c r="B29" s="8">
        <v>0.13059506863025483</v>
      </c>
      <c r="C29" s="8">
        <v>0.13254328287477235</v>
      </c>
      <c r="D29" s="8">
        <v>7.7146191780029794E-2</v>
      </c>
      <c r="E29" s="8">
        <v>3.4167857142857076E-2</v>
      </c>
    </row>
    <row r="30" spans="1:5">
      <c r="A30" s="8">
        <v>7.6651603939390967E-2</v>
      </c>
      <c r="B30" s="8">
        <v>0.13942529247620006</v>
      </c>
      <c r="C30" s="8">
        <v>0.149238497251311</v>
      </c>
      <c r="D30" s="8">
        <v>7.8182675051516215E-2</v>
      </c>
      <c r="E30" s="8">
        <v>3.413412698412692E-2</v>
      </c>
    </row>
    <row r="31" spans="1:5">
      <c r="A31" s="8">
        <v>7.900784308604214E-2</v>
      </c>
      <c r="B31" s="8">
        <v>0.11777148927741421</v>
      </c>
      <c r="C31" s="8">
        <v>0.13362393929415006</v>
      </c>
      <c r="D31" s="8">
        <v>7.5550767908546757E-2</v>
      </c>
      <c r="E31" s="8">
        <v>3.4100396825396763E-2</v>
      </c>
    </row>
    <row r="32" spans="1:5">
      <c r="A32" s="8">
        <v>7.6892242834186719E-2</v>
      </c>
      <c r="B32" s="8">
        <v>0.13268358917617795</v>
      </c>
      <c r="C32" s="8">
        <v>0.14540642169804996</v>
      </c>
      <c r="D32" s="8">
        <v>8.3770256259204645E-2</v>
      </c>
      <c r="E32" s="8">
        <v>3.4067857142857087E-2</v>
      </c>
    </row>
    <row r="33" spans="1:5">
      <c r="A33" s="8">
        <v>8.4779043206562932E-2</v>
      </c>
      <c r="B33" s="8">
        <v>0.13264403346746834</v>
      </c>
      <c r="C33" s="8">
        <v>0.1547629971833806</v>
      </c>
      <c r="D33" s="8">
        <v>7.4215794231325072E-2</v>
      </c>
      <c r="E33" s="8">
        <v>3.4035317460317412E-2</v>
      </c>
    </row>
    <row r="34" spans="1:5">
      <c r="A34" s="8">
        <v>7.717763706665548E-2</v>
      </c>
      <c r="B34" s="8">
        <v>0.14737854601241307</v>
      </c>
      <c r="C34" s="8">
        <v>0.1587618188633082</v>
      </c>
      <c r="D34" s="8">
        <v>8.1491659375762415E-2</v>
      </c>
      <c r="E34" s="8">
        <v>3.4001190476190428E-2</v>
      </c>
    </row>
    <row r="35" spans="1:5">
      <c r="A35" s="8">
        <v>8.4658786793808227E-2</v>
      </c>
      <c r="B35" s="8">
        <v>0.15616777603405985</v>
      </c>
      <c r="C35" s="8">
        <v>0.17040121061588098</v>
      </c>
      <c r="D35" s="8">
        <v>9.6847644939110022E-2</v>
      </c>
      <c r="E35" s="8">
        <v>3.3967063492063444E-2</v>
      </c>
    </row>
    <row r="36" spans="1:5">
      <c r="A36" s="8">
        <v>0.10053845519558036</v>
      </c>
      <c r="B36" s="8">
        <v>0.18894715142028895</v>
      </c>
      <c r="C36" s="8">
        <v>0.20428031128225621</v>
      </c>
      <c r="D36" s="8">
        <v>0.13932577547805236</v>
      </c>
      <c r="E36" s="8">
        <v>3.3932936507936474E-2</v>
      </c>
    </row>
    <row r="37" spans="1:5">
      <c r="A37" s="8">
        <v>0.14252944528855771</v>
      </c>
      <c r="B37" s="8">
        <v>0.17053190628285697</v>
      </c>
      <c r="C37" s="8">
        <v>0.19808180221167104</v>
      </c>
      <c r="D37" s="8">
        <v>0.12596873882882509</v>
      </c>
      <c r="E37" s="8">
        <v>3.3896825396825363E-2</v>
      </c>
    </row>
    <row r="38" spans="1:5">
      <c r="A38" s="8">
        <v>0.12821966857219724</v>
      </c>
      <c r="B38" s="8">
        <v>0.18331850361076318</v>
      </c>
      <c r="C38" s="8">
        <v>0.21389975228954405</v>
      </c>
      <c r="D38" s="8">
        <v>0.14070396288556308</v>
      </c>
      <c r="E38" s="8">
        <v>3.3860714285714251E-2</v>
      </c>
    </row>
    <row r="39" spans="1:5">
      <c r="A39" s="8">
        <v>0.14308844946526822</v>
      </c>
      <c r="B39" s="8">
        <v>0.16287008647306189</v>
      </c>
      <c r="C39" s="8">
        <v>0.21120789411475416</v>
      </c>
      <c r="D39" s="8">
        <v>0.12840155137528564</v>
      </c>
      <c r="E39" s="8">
        <v>3.3824206349206319E-2</v>
      </c>
    </row>
    <row r="40" spans="1:5">
      <c r="A40" s="8">
        <v>0.13041710892812408</v>
      </c>
      <c r="B40" s="8">
        <v>0.14343780122883754</v>
      </c>
      <c r="C40" s="8">
        <v>0.18754269026219794</v>
      </c>
      <c r="D40" s="8">
        <v>9.5890450121159709E-2</v>
      </c>
      <c r="E40" s="8">
        <v>3.378769841269838E-2</v>
      </c>
    </row>
    <row r="41" spans="1:5">
      <c r="A41" s="8">
        <v>9.8035994751486832E-2</v>
      </c>
      <c r="B41" s="8">
        <v>0.11686237948929445</v>
      </c>
      <c r="C41" s="8">
        <v>0.16286439209642434</v>
      </c>
      <c r="D41" s="8">
        <v>6.9960649583232115E-2</v>
      </c>
      <c r="E41" s="8">
        <v>3.3751190476190442E-2</v>
      </c>
    </row>
    <row r="42" spans="1:5">
      <c r="A42" s="8">
        <v>7.2048351232903318E-2</v>
      </c>
      <c r="B42" s="8">
        <v>0.11702056350748635</v>
      </c>
      <c r="C42" s="8">
        <v>0.15087073184604494</v>
      </c>
      <c r="D42" s="8">
        <v>4.9165346378282182E-2</v>
      </c>
      <c r="E42" s="8">
        <v>3.3712698412698389E-2</v>
      </c>
    </row>
    <row r="43" spans="1:5">
      <c r="A43" s="8">
        <v>5.2200463641828287E-2</v>
      </c>
      <c r="B43" s="8">
        <v>0.10940320615072308</v>
      </c>
      <c r="C43" s="8">
        <v>0.14651912192774952</v>
      </c>
      <c r="D43" s="8">
        <v>3.8455006499326094E-2</v>
      </c>
      <c r="E43" s="8">
        <v>3.3674206349206315E-2</v>
      </c>
    </row>
    <row r="44" spans="1:5">
      <c r="A44" s="8">
        <v>4.1142041753319036E-2</v>
      </c>
      <c r="B44" s="8">
        <v>0.12091615893950047</v>
      </c>
      <c r="C44" s="8">
        <v>0.15210235134940198</v>
      </c>
      <c r="D44" s="8">
        <v>5.8445162210615909E-2</v>
      </c>
      <c r="E44" s="8">
        <v>3.3636507936507909E-2</v>
      </c>
    </row>
    <row r="45" spans="1:5">
      <c r="A45" s="8">
        <v>6.0044908904842709E-2</v>
      </c>
      <c r="B45" s="8">
        <v>0.12233981061315258</v>
      </c>
      <c r="C45" s="8">
        <v>0.15435483498539448</v>
      </c>
      <c r="D45" s="8">
        <v>6.8434903152473803E-2</v>
      </c>
      <c r="E45" s="8">
        <v>3.3598809523809503E-2</v>
      </c>
    </row>
    <row r="46" spans="1:5">
      <c r="A46" s="8">
        <v>6.9351786915378355E-2</v>
      </c>
      <c r="B46" s="8">
        <v>0.11800202164496754</v>
      </c>
      <c r="C46" s="8">
        <v>0.15014624720232095</v>
      </c>
      <c r="D46" s="8">
        <v>5.4667980704781405E-2</v>
      </c>
      <c r="E46" s="8">
        <v>3.3561111111111097E-2</v>
      </c>
    </row>
    <row r="47" spans="1:5">
      <c r="A47" s="8">
        <v>5.6219644793911616E-2</v>
      </c>
      <c r="B47" s="8">
        <v>0.12724777093113437</v>
      </c>
      <c r="C47" s="8">
        <v>0.16990646883983218</v>
      </c>
      <c r="D47" s="8">
        <v>6.7479427258507085E-2</v>
      </c>
      <c r="E47" s="8">
        <v>3.3523412698412684E-2</v>
      </c>
    </row>
    <row r="48" spans="1:5">
      <c r="A48" s="8">
        <v>6.9346320154888286E-2</v>
      </c>
      <c r="B48" s="8">
        <v>0.12931487631858252</v>
      </c>
      <c r="C48" s="8">
        <v>0.16856427013219788</v>
      </c>
      <c r="D48" s="8">
        <v>8.1601960380230265E-2</v>
      </c>
      <c r="E48" s="8">
        <v>3.3485714285714278E-2</v>
      </c>
    </row>
    <row r="49" spans="1:6">
      <c r="A49" s="8">
        <v>8.2883462835402488E-2</v>
      </c>
      <c r="B49" s="8">
        <v>0.13458303859906251</v>
      </c>
      <c r="C49" s="8">
        <v>0.18084869839927808</v>
      </c>
      <c r="D49" s="8">
        <v>8.4644346488858879E-2</v>
      </c>
      <c r="E49" s="8">
        <v>3.3446825396825391E-2</v>
      </c>
    </row>
    <row r="50" spans="1:6">
      <c r="A50" s="8">
        <v>8.6204893902068092E-2</v>
      </c>
      <c r="B50" s="8">
        <v>0.12245635870701621</v>
      </c>
      <c r="C50" s="8">
        <v>0.17080767114827466</v>
      </c>
      <c r="D50" s="8">
        <v>8.6228338133276683E-2</v>
      </c>
      <c r="E50" s="8">
        <v>3.3407936507936505E-2</v>
      </c>
    </row>
    <row r="51" spans="1:6">
      <c r="A51" s="8">
        <v>8.6898142939293876E-2</v>
      </c>
      <c r="B51" s="8">
        <v>0.11404982408208264</v>
      </c>
      <c r="C51" s="8">
        <v>0.16082819812327953</v>
      </c>
      <c r="D51" s="8">
        <v>7.2901193961124156E-2</v>
      </c>
      <c r="E51" s="8">
        <v>3.3369047619047625E-2</v>
      </c>
    </row>
    <row r="52" spans="1:6">
      <c r="A52" s="8">
        <v>7.4097204025639352E-2</v>
      </c>
      <c r="B52" s="8">
        <v>0.12733920358379325</v>
      </c>
      <c r="C52" s="8">
        <v>0.16910195107773451</v>
      </c>
      <c r="D52" s="8">
        <v>8.857241969655405E-2</v>
      </c>
      <c r="E52" s="8">
        <v>3.3329761904761911E-2</v>
      </c>
      <c r="F52" s="5"/>
    </row>
    <row r="53" spans="1:6">
      <c r="A53" s="8">
        <v>9.0122659149505902E-2</v>
      </c>
      <c r="B53" s="8">
        <v>0.11523391713970055</v>
      </c>
      <c r="C53" s="8">
        <v>0.16154252284845616</v>
      </c>
      <c r="D53" s="8">
        <v>8.9387054567658497E-2</v>
      </c>
      <c r="E53" s="8">
        <v>3.3290476190476197E-2</v>
      </c>
      <c r="F53" s="5"/>
    </row>
    <row r="54" spans="1:6">
      <c r="A54" s="8">
        <v>9.0461299268362216E-2</v>
      </c>
      <c r="B54" s="8">
        <v>0.12062523436066019</v>
      </c>
      <c r="C54" s="8">
        <v>0.16440092819161722</v>
      </c>
      <c r="D54" s="8">
        <v>0.11094571997463754</v>
      </c>
      <c r="E54" s="8">
        <v>3.3250396825396836E-2</v>
      </c>
      <c r="F54" s="5"/>
    </row>
    <row r="55" spans="1:6">
      <c r="A55" s="8">
        <v>0.10979075006948613</v>
      </c>
      <c r="B55" s="8">
        <v>0.1209566109615634</v>
      </c>
      <c r="C55" s="8">
        <v>0.16677601536758058</v>
      </c>
      <c r="D55" s="8">
        <v>9.1444547772865814E-2</v>
      </c>
      <c r="E55" s="8">
        <v>3.3210317460317468E-2</v>
      </c>
      <c r="F55" s="5"/>
    </row>
    <row r="56" spans="1:6">
      <c r="A56" s="8">
        <v>9.1815314240258239E-2</v>
      </c>
      <c r="B56" s="8">
        <v>0.12140705028211318</v>
      </c>
      <c r="C56" s="8">
        <v>0.17011724356370439</v>
      </c>
      <c r="D56" s="8">
        <v>9.9374230734051494E-2</v>
      </c>
      <c r="E56" s="8">
        <v>3.3170238095238107E-2</v>
      </c>
      <c r="F56" s="5"/>
    </row>
    <row r="57" spans="1:6">
      <c r="A57" s="8">
        <v>0.10021892546710687</v>
      </c>
      <c r="B57" s="8">
        <v>0.12563474529074536</v>
      </c>
      <c r="C57" s="8">
        <v>0.18866351606149756</v>
      </c>
      <c r="D57" s="8">
        <v>0.10446117249845299</v>
      </c>
      <c r="E57" s="8">
        <v>3.3129365079365092E-2</v>
      </c>
      <c r="F57" s="5"/>
    </row>
    <row r="58" spans="1:6">
      <c r="A58" s="8">
        <v>0.10625204626928908</v>
      </c>
      <c r="B58" s="8">
        <v>0.1281014126231137</v>
      </c>
      <c r="C58" s="8">
        <v>0.19358964220471075</v>
      </c>
      <c r="D58" s="8">
        <v>0.10156651495805669</v>
      </c>
      <c r="E58" s="8">
        <v>3.3088492063492077E-2</v>
      </c>
      <c r="F58" s="5"/>
    </row>
    <row r="59" spans="1:6">
      <c r="A59" s="8">
        <v>0.10322728332549835</v>
      </c>
      <c r="B59" s="8">
        <v>0.11233768181818182</v>
      </c>
      <c r="C59" s="8">
        <v>0.17719546905927563</v>
      </c>
      <c r="D59" s="8">
        <v>8.172806232294616E-2</v>
      </c>
      <c r="E59" s="8">
        <v>3.3045634920634934E-2</v>
      </c>
      <c r="F59" s="5"/>
    </row>
    <row r="60" spans="1:6">
      <c r="A60" s="8">
        <v>8.4389559105768841E-2</v>
      </c>
      <c r="B60" s="8">
        <v>0.11835203050112475</v>
      </c>
      <c r="C60" s="8">
        <v>0.16662380053827763</v>
      </c>
      <c r="D60" s="8">
        <v>8.7946984824916585E-2</v>
      </c>
      <c r="E60" s="8">
        <v>3.3002777777777798E-2</v>
      </c>
      <c r="F60" s="5"/>
    </row>
    <row r="61" spans="1:6">
      <c r="A61" s="8">
        <v>8.7696328701076132E-2</v>
      </c>
      <c r="B61" s="8">
        <v>0.11518417818822435</v>
      </c>
      <c r="C61" s="8">
        <v>0.14785891126217154</v>
      </c>
      <c r="D61" s="8">
        <v>9.0810970287549031E-2</v>
      </c>
      <c r="E61" s="8">
        <v>3.2959920634920647E-2</v>
      </c>
      <c r="F61" s="5"/>
    </row>
    <row r="62" spans="1:6">
      <c r="A62" s="8">
        <v>8.9113185301147091E-2</v>
      </c>
      <c r="B62" s="8">
        <v>0.11851831346496322</v>
      </c>
      <c r="C62" s="8">
        <v>0.14782974468085097</v>
      </c>
      <c r="D62" s="8">
        <v>8.6458018743955645E-2</v>
      </c>
      <c r="E62" s="8">
        <v>3.2916269841269857E-2</v>
      </c>
      <c r="F62" s="5"/>
    </row>
    <row r="63" spans="1:6">
      <c r="A63" s="8">
        <v>8.5032675852363626E-2</v>
      </c>
      <c r="B63" s="8">
        <v>0.1269618666174821</v>
      </c>
      <c r="C63" s="8">
        <v>0.15294215531263955</v>
      </c>
      <c r="D63" s="8">
        <v>0.10494449420339036</v>
      </c>
      <c r="E63" s="8">
        <v>3.287261904761906E-2</v>
      </c>
      <c r="F63" s="5"/>
    </row>
    <row r="64" spans="1:6">
      <c r="A64" s="8">
        <v>0.10255457361402298</v>
      </c>
      <c r="B64" s="8">
        <v>0.12737903782171989</v>
      </c>
      <c r="C64" s="8">
        <v>0.13765801287024271</v>
      </c>
      <c r="D64" s="8">
        <v>0.10460734710660291</v>
      </c>
      <c r="E64" s="8">
        <v>3.2829761904761924E-2</v>
      </c>
      <c r="F64" s="5"/>
    </row>
    <row r="65" spans="1:6">
      <c r="A65" s="8">
        <v>0.10099061426664679</v>
      </c>
      <c r="B65" s="8">
        <v>0.10799918808239406</v>
      </c>
      <c r="C65" s="8">
        <v>0.11913009561912902</v>
      </c>
      <c r="D65" s="8">
        <v>7.5417159884927365E-2</v>
      </c>
      <c r="E65" s="8">
        <v>3.2786904761904781E-2</v>
      </c>
      <c r="F65" s="5"/>
    </row>
    <row r="66" spans="1:6">
      <c r="A66" s="8">
        <v>7.298686326915127E-2</v>
      </c>
      <c r="B66" s="8">
        <v>8.4066234830575182E-2</v>
      </c>
      <c r="C66" s="8">
        <v>9.9512366303204702E-2</v>
      </c>
      <c r="D66" s="8">
        <v>5.340854905204151E-2</v>
      </c>
      <c r="E66" s="8">
        <v>3.2744047619047638E-2</v>
      </c>
      <c r="F66" s="5"/>
    </row>
    <row r="67" spans="1:6">
      <c r="A67" s="8">
        <v>5.0563187843606805E-2</v>
      </c>
      <c r="B67" s="8">
        <v>8.0936808743169442E-2</v>
      </c>
      <c r="C67" s="8">
        <v>0.10146707070785865</v>
      </c>
      <c r="D67" s="8">
        <v>6.3915881044777079E-2</v>
      </c>
      <c r="E67" s="8">
        <v>3.2700396825396841E-2</v>
      </c>
      <c r="F67" s="5"/>
    </row>
    <row r="68" spans="1:6">
      <c r="A68" s="8">
        <v>6.0704644145081588E-2</v>
      </c>
      <c r="B68" s="8">
        <v>7.8142603138949163E-2</v>
      </c>
      <c r="C68" s="8">
        <v>0.10711779031616464</v>
      </c>
      <c r="D68" s="8">
        <v>6.3619516787389419E-2</v>
      </c>
      <c r="E68" s="8">
        <v>3.2656746031746044E-2</v>
      </c>
      <c r="F68" s="5"/>
    </row>
    <row r="69" spans="1:6">
      <c r="A69" s="8">
        <v>6.15266153705607E-2</v>
      </c>
      <c r="B69" s="8">
        <v>8.3729362602918522E-2</v>
      </c>
      <c r="C69" s="8">
        <v>0.10222569536325921</v>
      </c>
      <c r="D69" s="8">
        <v>6.2141151229603508E-2</v>
      </c>
      <c r="E69" s="8">
        <v>3.2614682539682555E-2</v>
      </c>
      <c r="F69" s="5"/>
    </row>
    <row r="70" spans="1:6">
      <c r="A70" s="8">
        <v>6.0130276736357846E-2</v>
      </c>
      <c r="B70" s="8">
        <v>7.1851993718911267E-2</v>
      </c>
      <c r="C70" s="8">
        <v>9.1741661510507777E-2</v>
      </c>
      <c r="D70" s="8">
        <v>4.5698491195174107E-2</v>
      </c>
      <c r="E70" s="8">
        <v>3.2572619047619066E-2</v>
      </c>
      <c r="F70" s="5"/>
    </row>
    <row r="71" spans="1:6">
      <c r="A71" s="8">
        <v>4.4493608493523906E-2</v>
      </c>
      <c r="B71" s="8">
        <v>6.4525985827982524E-2</v>
      </c>
      <c r="C71" s="8">
        <v>8.4784062715642206E-2</v>
      </c>
      <c r="D71" s="8">
        <v>3.3116855522994815E-2</v>
      </c>
      <c r="E71" s="8">
        <v>3.2530555555555569E-2</v>
      </c>
      <c r="F71" s="5"/>
    </row>
    <row r="72" spans="1:6">
      <c r="A72" s="8">
        <v>3.2974594544695535E-2</v>
      </c>
      <c r="B72" s="8">
        <v>6.8727426052555218E-2</v>
      </c>
      <c r="C72" s="8">
        <v>8.9626848108434132E-2</v>
      </c>
      <c r="D72" s="8">
        <v>4.9169257973558089E-2</v>
      </c>
      <c r="E72" s="8">
        <v>3.2488095238095246E-2</v>
      </c>
      <c r="F72" s="5"/>
    </row>
    <row r="73" spans="1:6">
      <c r="A73" s="8">
        <v>4.7440527611146921E-2</v>
      </c>
      <c r="B73" s="8">
        <v>8.5083979073211191E-2</v>
      </c>
      <c r="C73" s="8">
        <v>0.10094415283958114</v>
      </c>
      <c r="D73" s="8">
        <v>6.28601343514823E-2</v>
      </c>
      <c r="E73" s="8">
        <v>3.2445634920634923E-2</v>
      </c>
      <c r="F73" s="5"/>
    </row>
    <row r="74" spans="1:6">
      <c r="A74" s="8">
        <v>6.1555066579665363E-2</v>
      </c>
      <c r="B74" s="8">
        <v>8.4918479309763928E-2</v>
      </c>
      <c r="C74" s="8">
        <v>0.11214768799328168</v>
      </c>
      <c r="D74" s="8">
        <v>5.5069414983612397E-2</v>
      </c>
      <c r="E74" s="8">
        <v>3.2403174603174607E-2</v>
      </c>
      <c r="F74" s="5"/>
    </row>
    <row r="75" spans="1:6">
      <c r="A75" s="8">
        <v>5.5956072799453915E-2</v>
      </c>
      <c r="B75" s="8">
        <v>7.7744517831408899E-2</v>
      </c>
      <c r="C75" s="8">
        <v>0.11117441534787265</v>
      </c>
      <c r="D75" s="8">
        <v>5.537262603066484E-2</v>
      </c>
      <c r="E75" s="8">
        <v>3.2360714285714291E-2</v>
      </c>
      <c r="F75" s="5"/>
    </row>
    <row r="76" spans="1:6">
      <c r="A76" s="8">
        <v>5.5708339474437318E-2</v>
      </c>
      <c r="B76" s="8">
        <v>9.2003752122993054E-2</v>
      </c>
      <c r="C76" s="8">
        <v>0.12195921121991216</v>
      </c>
      <c r="D76" s="8">
        <v>5.852050684931509E-2</v>
      </c>
      <c r="E76" s="8">
        <v>3.2318253968253968E-2</v>
      </c>
      <c r="F76" s="5"/>
    </row>
    <row r="77" spans="1:6">
      <c r="A77" s="8">
        <v>5.9010738436193977E-2</v>
      </c>
      <c r="B77" s="8">
        <v>9.9449376760433417E-2</v>
      </c>
      <c r="C77" s="8">
        <v>0.13196340483557645</v>
      </c>
      <c r="D77" s="8">
        <v>6.6529327835055607E-2</v>
      </c>
      <c r="E77" s="8">
        <v>3.2275396825396825E-2</v>
      </c>
      <c r="F77" s="5"/>
    </row>
    <row r="78" spans="1:6">
      <c r="A78" s="8">
        <v>6.6661352995681655E-2</v>
      </c>
      <c r="B78" s="8">
        <v>0.12200752210366805</v>
      </c>
      <c r="C78" s="8">
        <v>0.1454492405765726</v>
      </c>
      <c r="D78" s="8">
        <v>8.3379679842549681E-2</v>
      </c>
      <c r="E78" s="8">
        <v>3.2232539682539675E-2</v>
      </c>
      <c r="F78" s="5"/>
    </row>
    <row r="79" spans="1:6">
      <c r="A79" s="8">
        <v>8.3751831099836416E-2</v>
      </c>
      <c r="B79" s="8">
        <v>0.11239063609918265</v>
      </c>
      <c r="C79" s="8">
        <v>0.14612889144255425</v>
      </c>
      <c r="D79" s="8">
        <v>8.0923702787089269E-2</v>
      </c>
      <c r="E79" s="8">
        <v>3.2190079365079359E-2</v>
      </c>
      <c r="F79" s="5"/>
    </row>
    <row r="80" spans="1:6">
      <c r="A80" s="8">
        <v>8.1712216686115502E-2</v>
      </c>
      <c r="B80" s="8">
        <v>0.12881617019550129</v>
      </c>
      <c r="C80" s="8">
        <v>0.14916598175089613</v>
      </c>
      <c r="D80" s="8">
        <v>9.4529860598349114E-2</v>
      </c>
      <c r="E80" s="8">
        <v>3.2147619047619043E-2</v>
      </c>
      <c r="F80" s="5"/>
    </row>
    <row r="81" spans="1:6">
      <c r="A81" s="8">
        <v>9.538052399619823E-2</v>
      </c>
      <c r="B81" s="8">
        <v>0.16952520254743098</v>
      </c>
      <c r="C81" s="8">
        <v>0.15731087312249081</v>
      </c>
      <c r="D81" s="8">
        <v>0.10508549057527183</v>
      </c>
      <c r="E81" s="8">
        <v>3.2105158730158727E-2</v>
      </c>
      <c r="F81" s="5"/>
    </row>
    <row r="82" spans="1:6">
      <c r="A82" s="8">
        <v>0.10671996364664227</v>
      </c>
      <c r="B82" s="8">
        <v>0.15661111350832768</v>
      </c>
      <c r="C82" s="8">
        <v>0.16684755941599216</v>
      </c>
      <c r="D82" s="8">
        <v>0.10976398221746475</v>
      </c>
      <c r="E82" s="8">
        <v>3.2062698412698404E-2</v>
      </c>
      <c r="F82" s="5"/>
    </row>
    <row r="83" spans="1:6">
      <c r="A83" s="8">
        <v>0.1120326152064437</v>
      </c>
      <c r="B83" s="8">
        <v>0.16597707856568689</v>
      </c>
      <c r="C83" s="8">
        <v>0.17341406442540053</v>
      </c>
      <c r="D83" s="8">
        <v>0.12345179611645074</v>
      </c>
      <c r="E83" s="8">
        <v>3.2020238095238088E-2</v>
      </c>
      <c r="F83" s="5"/>
    </row>
    <row r="84" spans="1:6">
      <c r="A84" s="8">
        <v>0.12494196617743647</v>
      </c>
      <c r="B84" s="8">
        <v>0.18276709932210178</v>
      </c>
      <c r="C84" s="8">
        <v>0.18491821762711314</v>
      </c>
      <c r="D84" s="8">
        <v>0.1496420893667727</v>
      </c>
      <c r="E84" s="8">
        <v>3.1977777777777772E-2</v>
      </c>
      <c r="F84" s="5"/>
    </row>
    <row r="85" spans="1:6">
      <c r="A85" s="8">
        <v>0.14986908158749168</v>
      </c>
      <c r="B85" s="8">
        <v>0.17372237677805247</v>
      </c>
      <c r="C85" s="8">
        <v>0.19426495584280401</v>
      </c>
      <c r="D85" s="8">
        <v>0.15919912862942631</v>
      </c>
      <c r="E85" s="8">
        <v>3.1935317460317449E-2</v>
      </c>
      <c r="F85" s="5"/>
    </row>
    <row r="86" spans="1:6">
      <c r="A86" s="8">
        <v>0.15891017518645234</v>
      </c>
      <c r="B86" s="8">
        <v>0.16031982662641675</v>
      </c>
      <c r="C86" s="8">
        <v>0.17506142315586937</v>
      </c>
      <c r="D86" s="8">
        <v>0.16810732846352572</v>
      </c>
      <c r="E86" s="8">
        <v>3.1892857142857133E-2</v>
      </c>
      <c r="F86" s="5"/>
    </row>
    <row r="87" spans="1:6">
      <c r="A87" s="8">
        <v>0.16531747529696905</v>
      </c>
      <c r="B87" s="8">
        <v>0.15153117450705622</v>
      </c>
      <c r="C87" s="8">
        <v>0.17562396055120577</v>
      </c>
      <c r="D87" s="8">
        <v>0.15265050855237372</v>
      </c>
      <c r="E87" s="8">
        <v>3.1850396825396809E-2</v>
      </c>
      <c r="F87" s="5"/>
    </row>
    <row r="88" spans="1:6">
      <c r="A88" s="8">
        <v>0.15059028783794681</v>
      </c>
      <c r="B88" s="8">
        <v>0.14654660883797055</v>
      </c>
      <c r="C88" s="8">
        <v>0.17570442942279385</v>
      </c>
      <c r="D88" s="8">
        <v>0.1423230334870349</v>
      </c>
      <c r="E88" s="8">
        <v>3.1807936507936493E-2</v>
      </c>
      <c r="F88" s="5"/>
    </row>
    <row r="89" spans="1:6">
      <c r="A89" s="8">
        <v>0.14170036821865417</v>
      </c>
      <c r="B89" s="8">
        <v>0.16707554044279416</v>
      </c>
      <c r="C89" s="8">
        <v>0.18686113670810611</v>
      </c>
      <c r="D89" s="8">
        <v>0.16588757498506368</v>
      </c>
      <c r="E89" s="8">
        <v>3.1765476190476184E-2</v>
      </c>
      <c r="F89" s="5"/>
    </row>
    <row r="90" spans="1:6">
      <c r="A90" s="8">
        <v>0.16457221785008658</v>
      </c>
      <c r="B90" s="8">
        <v>0.17704158336177067</v>
      </c>
      <c r="C90" s="8">
        <v>0.18250491837144045</v>
      </c>
      <c r="D90" s="8">
        <v>0.16639070152505431</v>
      </c>
      <c r="E90" s="8">
        <v>3.1723015873015868E-2</v>
      </c>
      <c r="F90" s="5"/>
    </row>
    <row r="91" spans="1:6">
      <c r="A91" s="8">
        <v>0.16603792916192894</v>
      </c>
      <c r="B91" s="8">
        <v>0.18508873389290148</v>
      </c>
      <c r="C91" s="8">
        <v>0.19036204142679858</v>
      </c>
      <c r="D91" s="8">
        <v>0.16616253806312109</v>
      </c>
      <c r="E91" s="8">
        <v>3.1680555555555545E-2</v>
      </c>
      <c r="F91" s="5"/>
    </row>
    <row r="92" spans="1:6">
      <c r="A92" s="8">
        <v>0.16480794658422093</v>
      </c>
      <c r="B92" s="8">
        <v>0.17768320329554443</v>
      </c>
      <c r="C92" s="8">
        <v>0.1905271163753679</v>
      </c>
      <c r="D92" s="8">
        <v>0.16197545238186595</v>
      </c>
      <c r="E92" s="8">
        <v>3.1641269841269831E-2</v>
      </c>
      <c r="F92" s="5"/>
    </row>
    <row r="93" spans="1:6">
      <c r="A93" s="8">
        <v>0.16130289300010414</v>
      </c>
      <c r="B93" s="8">
        <v>0.14405023214565005</v>
      </c>
      <c r="C93" s="8">
        <v>0.15012520909536198</v>
      </c>
      <c r="D93" s="8">
        <v>0.12207073823051862</v>
      </c>
      <c r="E93" s="8">
        <v>3.1601984126984124E-2</v>
      </c>
      <c r="F93" s="5"/>
    </row>
    <row r="94" spans="1:6">
      <c r="A94" s="8">
        <v>0.12079356055030011</v>
      </c>
      <c r="B94" s="8">
        <v>0.13606093410641806</v>
      </c>
      <c r="C94" s="8">
        <v>0.13614517676439686</v>
      </c>
      <c r="D94" s="8">
        <v>9.9384567361243459E-2</v>
      </c>
      <c r="E94" s="8">
        <v>3.1569841269841262E-2</v>
      </c>
      <c r="F94" s="5"/>
    </row>
    <row r="95" spans="1:6">
      <c r="A95" s="8">
        <v>9.9304571005293552E-2</v>
      </c>
      <c r="B95" s="8">
        <v>0.1340396351393387</v>
      </c>
      <c r="C95" s="8">
        <v>0.14126951925078046</v>
      </c>
      <c r="D95" s="8">
        <v>9.490001064786191E-2</v>
      </c>
      <c r="E95" s="8">
        <v>3.1537698412698406E-2</v>
      </c>
      <c r="F95" s="5"/>
    </row>
    <row r="96" spans="1:6">
      <c r="A96" s="8">
        <v>9.6474222768511586E-2</v>
      </c>
      <c r="B96" s="8">
        <v>0.14447863325454224</v>
      </c>
      <c r="C96" s="8">
        <v>0.15403180952380957</v>
      </c>
      <c r="D96" s="8">
        <v>0.12247550024605247</v>
      </c>
      <c r="E96" s="8">
        <v>3.1505555555555551E-2</v>
      </c>
      <c r="F96" s="5"/>
    </row>
    <row r="97" spans="1:6">
      <c r="A97" s="8">
        <v>0.12256051110798771</v>
      </c>
      <c r="B97" s="8">
        <v>0.13913066197704094</v>
      </c>
      <c r="C97" s="8">
        <v>0.14710102366614941</v>
      </c>
      <c r="D97" s="8">
        <v>0.11465004255963374</v>
      </c>
      <c r="E97" s="8">
        <v>3.1474206349206342E-2</v>
      </c>
      <c r="F97" s="5"/>
    </row>
    <row r="98" spans="1:6">
      <c r="A98" s="8">
        <v>0.11524360540732381</v>
      </c>
      <c r="B98" s="8">
        <v>0.14961098494238145</v>
      </c>
      <c r="C98" s="8">
        <v>0.15760221382317074</v>
      </c>
      <c r="D98" s="8">
        <v>0.11754535352353868</v>
      </c>
      <c r="E98" s="8">
        <v>3.1442857142857134E-2</v>
      </c>
      <c r="F98" s="5"/>
    </row>
    <row r="99" spans="1:6">
      <c r="A99" s="8">
        <v>0.11940942941758048</v>
      </c>
      <c r="B99" s="8">
        <v>0.13239525730024759</v>
      </c>
      <c r="C99" s="8">
        <v>0.12984045582883175</v>
      </c>
      <c r="D99" s="8">
        <v>0.10295888032303435</v>
      </c>
      <c r="E99" s="8">
        <v>3.1415079365079354E-2</v>
      </c>
      <c r="F99" s="5"/>
    </row>
    <row r="100" spans="1:6">
      <c r="A100" s="8">
        <v>0.10181879571046992</v>
      </c>
      <c r="B100" s="8">
        <v>0.13949804636938445</v>
      </c>
      <c r="C100" s="8">
        <v>0.13465045355014493</v>
      </c>
      <c r="D100" s="8">
        <v>9.6494072334881054E-2</v>
      </c>
      <c r="E100" s="8">
        <v>3.1387301587301575E-2</v>
      </c>
      <c r="F100" s="5"/>
    </row>
    <row r="101" spans="1:6">
      <c r="A101" s="8">
        <v>9.6086285625961221E-2</v>
      </c>
      <c r="B101" s="8">
        <v>0.14007523829734647</v>
      </c>
      <c r="C101" s="8">
        <v>0.13057683836438416</v>
      </c>
      <c r="D101" s="8">
        <v>0.1002233188088224</v>
      </c>
      <c r="E101" s="8">
        <v>3.1359523809523802E-2</v>
      </c>
      <c r="F101" s="5"/>
    </row>
    <row r="102" spans="1:6">
      <c r="A102" s="8">
        <v>9.8989746032027037E-2</v>
      </c>
      <c r="B102" s="8">
        <v>0.13740361562502468</v>
      </c>
      <c r="C102" s="8">
        <v>0.12803379476182708</v>
      </c>
      <c r="D102" s="8">
        <v>8.877384748454209E-2</v>
      </c>
      <c r="E102" s="8">
        <v>3.1331746031746023E-2</v>
      </c>
      <c r="F102" s="5"/>
    </row>
    <row r="103" spans="1:6">
      <c r="A103" s="8">
        <v>8.9152614527605589E-2</v>
      </c>
      <c r="B103" s="8">
        <v>0.14080828045095606</v>
      </c>
      <c r="C103" s="8">
        <v>0.12968923871988114</v>
      </c>
      <c r="D103" s="8">
        <v>9.4542903000697898E-2</v>
      </c>
      <c r="E103" s="8">
        <v>3.1306349206349199E-2</v>
      </c>
      <c r="F103" s="5"/>
    </row>
    <row r="104" spans="1:6">
      <c r="A104" s="8">
        <v>9.5049546820801467E-2</v>
      </c>
      <c r="B104" s="8">
        <v>0.13265075118020353</v>
      </c>
      <c r="C104" s="8">
        <v>0.11418479750778809</v>
      </c>
      <c r="D104" s="8">
        <v>7.2824447599382447E-2</v>
      </c>
      <c r="E104" s="8">
        <v>3.1280952380952375E-2</v>
      </c>
      <c r="F104" s="5"/>
    </row>
    <row r="105" spans="1:6">
      <c r="A105" s="8">
        <v>7.3422428305390586E-2</v>
      </c>
      <c r="B105" s="8">
        <v>0.127386299980905</v>
      </c>
      <c r="C105" s="8">
        <v>0.11181694671677378</v>
      </c>
      <c r="D105" s="8">
        <v>8.6661081815743612E-2</v>
      </c>
      <c r="E105" s="8">
        <v>3.125555555555555E-2</v>
      </c>
      <c r="F105" s="5"/>
    </row>
    <row r="106" spans="1:6">
      <c r="A106" s="8">
        <v>8.6348557873196841E-2</v>
      </c>
      <c r="B106" s="8">
        <v>0.14405928104396204</v>
      </c>
      <c r="C106" s="8">
        <v>0.11798001820964932</v>
      </c>
      <c r="D106" s="8">
        <v>9.8496852789574874E-2</v>
      </c>
      <c r="E106" s="8">
        <v>3.1229761904761899E-2</v>
      </c>
      <c r="F106" s="5"/>
    </row>
    <row r="107" spans="1:6">
      <c r="A107" s="8">
        <v>9.7865531368154235E-2</v>
      </c>
      <c r="B107" s="8">
        <v>0.16027838553531604</v>
      </c>
      <c r="C107" s="8">
        <v>0.13315087109901125</v>
      </c>
      <c r="D107" s="8">
        <v>0.12044014923792834</v>
      </c>
      <c r="E107" s="8">
        <v>3.1203968253968251E-2</v>
      </c>
      <c r="F107" s="5"/>
    </row>
    <row r="108" spans="1:6">
      <c r="A108" s="8">
        <v>0.11944302064792622</v>
      </c>
      <c r="B108" s="8">
        <v>0.14524982939274556</v>
      </c>
      <c r="C108" s="8">
        <v>0.10392550802940215</v>
      </c>
      <c r="D108" s="8">
        <v>7.4138173088028392E-2</v>
      </c>
      <c r="E108" s="8">
        <v>3.1180555555555555E-2</v>
      </c>
      <c r="F108" s="5"/>
    </row>
    <row r="109" spans="1:6">
      <c r="A109" s="8">
        <v>7.3764628482760886E-2</v>
      </c>
      <c r="B109" s="8">
        <v>0.14211808084363575</v>
      </c>
      <c r="C109" s="8">
        <v>0.10481719288851354</v>
      </c>
      <c r="D109" s="8">
        <v>7.1518282146383338E-2</v>
      </c>
      <c r="E109" s="8">
        <v>3.1157142857142855E-2</v>
      </c>
      <c r="F109" s="5"/>
    </row>
    <row r="110" spans="1:6">
      <c r="A110" s="8">
        <v>7.166519339533961E-2</v>
      </c>
      <c r="B110" s="8">
        <v>0.1606014606218118</v>
      </c>
      <c r="C110" s="8">
        <v>0.12404613727700187</v>
      </c>
      <c r="D110" s="8">
        <v>9.3705935999072176E-2</v>
      </c>
      <c r="E110" s="8">
        <v>3.1133730158730159E-2</v>
      </c>
      <c r="F110" s="5"/>
    </row>
    <row r="111" spans="1:6">
      <c r="A111" s="8">
        <v>9.3785230779161788E-2</v>
      </c>
      <c r="B111" s="8">
        <v>0.16619276372612934</v>
      </c>
      <c r="C111" s="8">
        <v>0.12121583997508645</v>
      </c>
      <c r="D111" s="8">
        <v>9.7559559399873708E-2</v>
      </c>
      <c r="E111" s="8">
        <v>3.1110714285714283E-2</v>
      </c>
      <c r="F111" s="5"/>
    </row>
    <row r="112" spans="1:6">
      <c r="A112" s="8">
        <v>9.5742102735990819E-2</v>
      </c>
      <c r="B112" s="8">
        <v>0.16487237576347757</v>
      </c>
      <c r="C112" s="8">
        <v>0.12059427922761667</v>
      </c>
      <c r="D112" s="8">
        <v>0.10288159201141234</v>
      </c>
      <c r="E112" s="8">
        <v>3.1087698412698414E-2</v>
      </c>
      <c r="F112" s="5"/>
    </row>
    <row r="113" spans="1:6">
      <c r="A113" s="8">
        <v>0.10152556631617871</v>
      </c>
      <c r="B113" s="8">
        <v>0.16912135678246898</v>
      </c>
      <c r="C113" s="8">
        <v>0.12814174292836067</v>
      </c>
      <c r="D113" s="8">
        <v>0.11770496689610366</v>
      </c>
      <c r="E113" s="8">
        <v>3.1066269841269853E-2</v>
      </c>
      <c r="F113" s="5"/>
    </row>
    <row r="114" spans="1:6">
      <c r="A114" s="8">
        <v>0.11468540405229777</v>
      </c>
      <c r="B114" s="8">
        <v>0.16792484558619813</v>
      </c>
      <c r="C114" s="8">
        <v>0.13099370401691335</v>
      </c>
      <c r="D114" s="8">
        <v>0.10743438307959297</v>
      </c>
      <c r="E114" s="8">
        <v>3.1044841269841278E-2</v>
      </c>
      <c r="F114" s="5"/>
    </row>
    <row r="115" spans="1:6">
      <c r="A115" s="8">
        <v>0.10581636665574345</v>
      </c>
      <c r="B115" s="8">
        <v>0.15067525299062035</v>
      </c>
      <c r="C115" s="8">
        <v>9.6550614809669755E-2</v>
      </c>
      <c r="D115" s="8">
        <v>7.4439265534529397E-2</v>
      </c>
      <c r="E115" s="8">
        <v>3.102341269841271E-2</v>
      </c>
      <c r="F115" s="5"/>
    </row>
    <row r="116" spans="1:6">
      <c r="A116" s="8">
        <v>7.2772776564965502E-2</v>
      </c>
      <c r="B116" s="8">
        <v>0.14467983547457797</v>
      </c>
      <c r="C116" s="8">
        <v>8.69010422106129E-2</v>
      </c>
      <c r="D116" s="8">
        <v>4.9536401509464367E-2</v>
      </c>
      <c r="E116" s="8">
        <v>3.1005952380952401E-2</v>
      </c>
      <c r="F116" s="5"/>
    </row>
    <row r="117" spans="1:6">
      <c r="A117" s="8">
        <v>5.1718272871184023E-2</v>
      </c>
      <c r="B117" s="8">
        <v>0.12651094711663724</v>
      </c>
      <c r="C117" s="8">
        <v>9.3596263151003667E-2</v>
      </c>
      <c r="D117" s="8">
        <v>5.3145686136523596E-2</v>
      </c>
      <c r="E117" s="8">
        <v>3.0988492063492083E-2</v>
      </c>
      <c r="F117" s="5"/>
    </row>
    <row r="118" spans="1:6">
      <c r="A118" s="8">
        <v>5.6074586860291653E-2</v>
      </c>
      <c r="B118" s="8">
        <v>0.12039469171957506</v>
      </c>
      <c r="C118" s="8">
        <v>9.9435933720853464E-2</v>
      </c>
      <c r="D118" s="8">
        <v>6.6527499549130509E-2</v>
      </c>
      <c r="E118" s="8">
        <v>3.0971825396825418E-2</v>
      </c>
      <c r="F118" s="5"/>
    </row>
    <row r="119" spans="1:6">
      <c r="A119" s="8">
        <v>6.8038652127603072E-2</v>
      </c>
      <c r="B119" s="8">
        <v>0.11899007344869816</v>
      </c>
      <c r="C119" s="8">
        <v>9.7267590672776683E-2</v>
      </c>
      <c r="D119" s="8">
        <v>6.0050751846135952E-2</v>
      </c>
      <c r="E119" s="8">
        <v>3.095515873015876E-2</v>
      </c>
      <c r="F119" s="5"/>
    </row>
    <row r="120" spans="1:6">
      <c r="A120" s="8">
        <v>6.348219632451535E-2</v>
      </c>
      <c r="B120" s="8">
        <v>0.1368395943019427</v>
      </c>
      <c r="C120" s="8">
        <v>0.12450801503049691</v>
      </c>
      <c r="D120" s="8">
        <v>7.1244819804576753E-2</v>
      </c>
      <c r="E120" s="8">
        <v>3.0938492063492095E-2</v>
      </c>
      <c r="F120" s="5"/>
    </row>
    <row r="121" spans="1:6">
      <c r="A121" s="8">
        <v>7.6195328302690601E-2</v>
      </c>
      <c r="B121" s="8">
        <v>0.14032198027646081</v>
      </c>
      <c r="C121" s="8">
        <v>0.13103249129648287</v>
      </c>
      <c r="D121" s="8">
        <v>6.2274537977628386E-2</v>
      </c>
      <c r="E121" s="8">
        <v>3.0920634920634949E-2</v>
      </c>
      <c r="F121" s="5"/>
    </row>
    <row r="122" spans="1:6">
      <c r="A122" s="8">
        <v>6.9217657026673818E-2</v>
      </c>
      <c r="B122" s="8">
        <v>0.14461872932945741</v>
      </c>
      <c r="C122" s="8">
        <v>0.14523855779427342</v>
      </c>
      <c r="D122" s="8">
        <v>7.5014939267295189E-2</v>
      </c>
      <c r="E122" s="8">
        <v>3.0902777777777807E-2</v>
      </c>
      <c r="F122" s="5"/>
    </row>
    <row r="123" spans="1:6">
      <c r="A123" s="8">
        <v>8.1297727037632272E-2</v>
      </c>
      <c r="B123" s="8">
        <v>0.12892027182396792</v>
      </c>
      <c r="C123" s="8">
        <v>0.13154349413421573</v>
      </c>
      <c r="D123" s="8">
        <v>5.8831829941880187E-2</v>
      </c>
      <c r="E123" s="8">
        <v>3.0886111111111138E-2</v>
      </c>
      <c r="F123" s="5"/>
    </row>
    <row r="124" spans="1:6">
      <c r="A124" s="8">
        <v>6.4638991036071181E-2</v>
      </c>
      <c r="B124" s="8">
        <v>0.14006681803005017</v>
      </c>
      <c r="C124" s="8">
        <v>0.14076986954707427</v>
      </c>
      <c r="D124" s="8">
        <v>7.1934885742157562E-2</v>
      </c>
      <c r="E124" s="8">
        <v>3.0869444444444474E-2</v>
      </c>
      <c r="F124" s="5"/>
    </row>
    <row r="125" spans="1:6">
      <c r="A125" s="8">
        <v>7.7187147701869963E-2</v>
      </c>
      <c r="B125" s="8">
        <v>0.15121665024066555</v>
      </c>
      <c r="C125" s="8">
        <v>0.14706765133028199</v>
      </c>
      <c r="D125" s="8">
        <v>7.932836129342169E-2</v>
      </c>
      <c r="E125" s="8">
        <v>3.0852777777777805E-2</v>
      </c>
      <c r="F125" s="5"/>
    </row>
    <row r="126" spans="1:6">
      <c r="A126" s="8">
        <v>8.3942945403637337E-2</v>
      </c>
      <c r="B126" s="8">
        <v>0.15564884569103521</v>
      </c>
      <c r="C126" s="8">
        <v>0.13462672555053912</v>
      </c>
      <c r="D126" s="8">
        <v>7.3336302776503492E-2</v>
      </c>
      <c r="E126" s="8">
        <v>3.0834920634920656E-2</v>
      </c>
      <c r="F126" s="5"/>
    </row>
    <row r="127" spans="1:6">
      <c r="A127" s="8">
        <v>7.7134675863806956E-2</v>
      </c>
      <c r="B127" s="8">
        <v>0.16005904729636522</v>
      </c>
      <c r="C127" s="8">
        <v>0.11958203455537353</v>
      </c>
      <c r="D127" s="8">
        <v>6.7883434351208471E-2</v>
      </c>
      <c r="E127" s="8">
        <v>3.081706349206351E-2</v>
      </c>
      <c r="F127" s="5"/>
    </row>
    <row r="128" spans="1:6">
      <c r="A128" s="8">
        <v>7.0728499856575588E-2</v>
      </c>
      <c r="B128" s="8">
        <v>0.15142213681013561</v>
      </c>
      <c r="C128" s="8">
        <v>0.11778907678741946</v>
      </c>
      <c r="D128" s="8">
        <v>6.884445083015911E-2</v>
      </c>
      <c r="E128" s="8">
        <v>3.079801587301589E-2</v>
      </c>
      <c r="F128" s="5"/>
    </row>
    <row r="129" spans="1:6">
      <c r="A129" s="8">
        <v>7.1599143573653601E-2</v>
      </c>
      <c r="B129" s="8">
        <v>0.15734625602896601</v>
      </c>
      <c r="C129" s="8">
        <v>0.12589436270227949</v>
      </c>
      <c r="D129" s="8">
        <v>8.4174229617271168E-2</v>
      </c>
      <c r="E129" s="8">
        <v>3.0778968253968263E-2</v>
      </c>
      <c r="F129" s="5"/>
    </row>
    <row r="130" spans="1:6">
      <c r="A130" s="8">
        <v>8.651228343913453E-2</v>
      </c>
      <c r="B130" s="8">
        <v>0.16848650600976689</v>
      </c>
      <c r="C130" s="8">
        <v>0.12940582449714344</v>
      </c>
      <c r="D130" s="8">
        <v>9.5025930866875274E-2</v>
      </c>
      <c r="E130" s="8">
        <v>3.0759920634920647E-2</v>
      </c>
      <c r="F130" s="5"/>
    </row>
    <row r="131" spans="1:6">
      <c r="A131" s="8">
        <v>9.7507536386872484E-2</v>
      </c>
      <c r="B131" s="8">
        <v>0.16862507956755968</v>
      </c>
      <c r="C131" s="8">
        <v>0.12899984773412321</v>
      </c>
      <c r="D131" s="8">
        <v>9.8420766432459228E-2</v>
      </c>
      <c r="E131" s="8">
        <v>3.0741269841269854E-2</v>
      </c>
      <c r="F131" s="5"/>
    </row>
    <row r="132" spans="1:6">
      <c r="A132" s="8">
        <v>9.9720984241137955E-2</v>
      </c>
      <c r="B132" s="8">
        <v>0.17457914478114489</v>
      </c>
      <c r="C132" s="8">
        <v>0.1360376195982953</v>
      </c>
      <c r="D132" s="8">
        <v>9.0878511470172008E-2</v>
      </c>
      <c r="E132" s="8">
        <v>3.0722619047619061E-2</v>
      </c>
      <c r="F132" s="5"/>
    </row>
    <row r="133" spans="1:6">
      <c r="A133" s="8">
        <v>9.4459167592826576E-2</v>
      </c>
      <c r="B133" s="8">
        <v>0.18758772754876252</v>
      </c>
      <c r="C133" s="8">
        <v>0.16431307534717798</v>
      </c>
      <c r="D133" s="8">
        <v>0.11330226119599884</v>
      </c>
      <c r="E133" s="8">
        <v>3.0704761904761915E-2</v>
      </c>
      <c r="F133" s="5"/>
    </row>
    <row r="134" spans="1:6">
      <c r="A134" s="8">
        <v>0.11876975486276264</v>
      </c>
      <c r="B134" s="8">
        <v>0.17706915228790043</v>
      </c>
      <c r="C134" s="8">
        <v>0.158386763489752</v>
      </c>
      <c r="D134" s="8">
        <v>0.10870493417337079</v>
      </c>
      <c r="E134" s="8">
        <v>3.0686904761904769E-2</v>
      </c>
      <c r="F134" s="5"/>
    </row>
    <row r="135" spans="1:6">
      <c r="A135" s="8">
        <v>0.1131773672418066</v>
      </c>
      <c r="B135" s="8">
        <v>0.18466966674663099</v>
      </c>
      <c r="C135" s="8">
        <v>0.15858395596396613</v>
      </c>
      <c r="D135" s="8">
        <v>0.11040145684021718</v>
      </c>
      <c r="E135" s="8">
        <v>3.0669047619047624E-2</v>
      </c>
      <c r="F135" s="5"/>
    </row>
    <row r="136" spans="1:6">
      <c r="A136" s="8">
        <v>0.11529558604063106</v>
      </c>
      <c r="B136" s="8">
        <v>0.17139100251590733</v>
      </c>
      <c r="C136" s="8">
        <v>0.16535638329069258</v>
      </c>
      <c r="D136" s="8">
        <v>0.11254548568863032</v>
      </c>
      <c r="E136" s="8">
        <v>3.0650793650793654E-2</v>
      </c>
      <c r="F136" s="5"/>
    </row>
    <row r="137" spans="1:6">
      <c r="A137" s="8">
        <v>0.11688779752603873</v>
      </c>
      <c r="B137" s="8">
        <v>0.17679073853716787</v>
      </c>
      <c r="C137" s="8">
        <v>0.16319368224932895</v>
      </c>
      <c r="D137" s="8">
        <v>0.11194220101542784</v>
      </c>
      <c r="E137" s="8">
        <v>3.0632539682539685E-2</v>
      </c>
      <c r="F137" s="5"/>
    </row>
    <row r="138" spans="1:6">
      <c r="A138" s="8">
        <v>0.11621460924779559</v>
      </c>
      <c r="B138" s="8">
        <v>0.17230895400061996</v>
      </c>
      <c r="C138" s="8">
        <v>0.15710298957186697</v>
      </c>
      <c r="D138" s="8">
        <v>0.10073797825734565</v>
      </c>
      <c r="E138" s="8">
        <v>3.0613095238095238E-2</v>
      </c>
      <c r="F138" s="5"/>
    </row>
    <row r="139" spans="1:6">
      <c r="A139" s="8">
        <v>0.10482901340460971</v>
      </c>
      <c r="B139" s="8">
        <v>0.16977733475663448</v>
      </c>
      <c r="C139" s="8">
        <v>0.14503657524109337</v>
      </c>
      <c r="D139" s="8">
        <v>9.672381935622254E-2</v>
      </c>
      <c r="E139" s="8">
        <v>3.0593650793650794E-2</v>
      </c>
      <c r="F139" s="5"/>
    </row>
    <row r="140" spans="1:6">
      <c r="A140" s="8">
        <v>0.10043147025621413</v>
      </c>
      <c r="B140" s="8">
        <v>0.15690981372465562</v>
      </c>
      <c r="C140" s="8">
        <v>0.11744173679853054</v>
      </c>
      <c r="D140" s="8">
        <v>7.2876861928545367E-2</v>
      </c>
      <c r="E140" s="8">
        <v>3.0574206349206351E-2</v>
      </c>
      <c r="F140" s="5"/>
    </row>
    <row r="141" spans="1:6">
      <c r="A141" s="8">
        <v>7.592009149262724E-2</v>
      </c>
      <c r="B141" s="8">
        <v>0.13943256085095812</v>
      </c>
      <c r="C141" s="8">
        <v>0.10000841329507737</v>
      </c>
      <c r="D141" s="8">
        <v>5.7630368429138823E-2</v>
      </c>
      <c r="E141" s="8">
        <v>3.0551984126984125E-2</v>
      </c>
      <c r="F141" s="5"/>
    </row>
    <row r="142" spans="1:6">
      <c r="A142" s="8">
        <v>6.0033332504877635E-2</v>
      </c>
      <c r="B142" s="8">
        <v>0.15527651041019541</v>
      </c>
      <c r="C142" s="8">
        <v>0.11764700581820287</v>
      </c>
      <c r="D142" s="8">
        <v>8.2944056617126671E-2</v>
      </c>
      <c r="E142" s="8">
        <v>3.0529761904761907E-2</v>
      </c>
      <c r="F142" s="5"/>
    </row>
    <row r="143" spans="1:6">
      <c r="A143" s="8">
        <v>8.5469438956815802E-2</v>
      </c>
      <c r="B143" s="8">
        <v>0.15933502537789179</v>
      </c>
      <c r="C143" s="8">
        <v>0.13831920069210435</v>
      </c>
      <c r="D143" s="8">
        <v>7.84738715214508E-2</v>
      </c>
      <c r="E143" s="8">
        <v>3.0507142857142858E-2</v>
      </c>
      <c r="F143" s="5"/>
    </row>
    <row r="144" spans="1:6">
      <c r="A144" s="8">
        <v>8.3546106515109964E-2</v>
      </c>
      <c r="B144" s="8">
        <v>0.16220675098060178</v>
      </c>
      <c r="C144" s="8">
        <v>0.13625894551789419</v>
      </c>
      <c r="D144" s="8">
        <v>8.5009796890049838E-2</v>
      </c>
      <c r="E144" s="8">
        <v>3.0484523809523809E-2</v>
      </c>
      <c r="F144" s="5"/>
    </row>
    <row r="145" spans="1:6">
      <c r="A145" s="8">
        <v>8.8779447179659465E-2</v>
      </c>
      <c r="B145" s="8">
        <v>0.16283838705072418</v>
      </c>
      <c r="C145" s="8">
        <v>0.12841586717118947</v>
      </c>
      <c r="D145" s="8">
        <v>7.9713196286786525E-2</v>
      </c>
      <c r="E145" s="8">
        <v>3.0459126984126984E-2</v>
      </c>
      <c r="F145" s="5"/>
    </row>
    <row r="146" spans="1:6">
      <c r="A146" s="8">
        <v>8.2956826691275687E-2</v>
      </c>
      <c r="B146" s="8">
        <v>0.17162967950706021</v>
      </c>
      <c r="C146" s="8">
        <v>0.13713995340624141</v>
      </c>
      <c r="D146" s="8">
        <v>8.1939651557679793E-2</v>
      </c>
      <c r="E146" s="8">
        <v>3.0433730158730153E-2</v>
      </c>
      <c r="F146" s="5"/>
    </row>
    <row r="147" spans="1:6">
      <c r="A147" s="8">
        <v>8.5195659978104077E-2</v>
      </c>
      <c r="B147" s="8">
        <v>0.18577828207530889</v>
      </c>
      <c r="C147" s="8">
        <v>0.12939471791865875</v>
      </c>
      <c r="D147" s="8">
        <v>8.702106772243523E-2</v>
      </c>
      <c r="E147" s="8">
        <v>3.0408333333333322E-2</v>
      </c>
      <c r="F147" s="5"/>
    </row>
    <row r="148" spans="1:6">
      <c r="A148" s="8">
        <v>8.9491645053176194E-2</v>
      </c>
      <c r="B148" s="8">
        <v>0.17817682548636582</v>
      </c>
      <c r="C148" s="8">
        <v>0.11465686788861196</v>
      </c>
      <c r="D148" s="8">
        <v>6.4488723746372045E-2</v>
      </c>
      <c r="E148" s="8">
        <v>3.0382936507936494E-2</v>
      </c>
      <c r="F148" s="5"/>
    </row>
    <row r="149" spans="1:6">
      <c r="A149" s="8">
        <v>6.7246456104580687E-2</v>
      </c>
      <c r="B149" s="8">
        <v>0.15914148918101478</v>
      </c>
      <c r="C149" s="8">
        <v>0.10812161134641696</v>
      </c>
      <c r="D149" s="8">
        <v>4.4108438984610476E-2</v>
      </c>
      <c r="E149" s="8">
        <v>3.035753968253967E-2</v>
      </c>
      <c r="F149" s="5"/>
    </row>
    <row r="150" spans="1:6">
      <c r="A150" s="8">
        <v>4.7870113846976814E-2</v>
      </c>
      <c r="B150" s="8">
        <v>0.13074428386985248</v>
      </c>
      <c r="C150" s="8">
        <v>7.2875977270466796E-2</v>
      </c>
      <c r="D150" s="8">
        <v>1.727684869721724E-2</v>
      </c>
      <c r="E150" s="8">
        <v>3.0335317460317444E-2</v>
      </c>
      <c r="F150" s="5"/>
    </row>
    <row r="151" spans="1:6">
      <c r="A151" s="8">
        <v>2.1422824096651194E-2</v>
      </c>
      <c r="B151" s="8">
        <v>0.12080697474105317</v>
      </c>
      <c r="C151" s="8">
        <v>6.5772653102738499E-2</v>
      </c>
      <c r="D151" s="8">
        <v>1.8139235896698302E-2</v>
      </c>
      <c r="E151" s="8">
        <v>3.0313095238095222E-2</v>
      </c>
      <c r="F151" s="5"/>
    </row>
    <row r="152" spans="1:6">
      <c r="A152" s="8">
        <v>2.0857811972885942E-2</v>
      </c>
      <c r="B152" s="8">
        <v>0.13095476046901178</v>
      </c>
      <c r="C152" s="8">
        <v>6.4067590929302032E-2</v>
      </c>
      <c r="D152" s="8">
        <v>2.834933117696159E-2</v>
      </c>
      <c r="E152" s="8">
        <v>3.0291666666666654E-2</v>
      </c>
      <c r="F152" s="5"/>
    </row>
    <row r="153" spans="1:6">
      <c r="A153" s="8">
        <v>2.9782841585094255E-2</v>
      </c>
      <c r="B153" s="8">
        <v>0.1242847626265835</v>
      </c>
      <c r="C153" s="8">
        <v>5.8543271219161142E-2</v>
      </c>
      <c r="D153" s="8">
        <v>1.8403816957722308E-2</v>
      </c>
      <c r="E153" s="8">
        <v>3.0270238095238083E-2</v>
      </c>
      <c r="F153" s="5"/>
    </row>
    <row r="154" spans="1:6">
      <c r="A154" s="8">
        <v>1.974297122844848E-2</v>
      </c>
      <c r="B154" s="8">
        <v>0.12701000311299393</v>
      </c>
      <c r="C154" s="8">
        <v>4.4927718760926494E-2</v>
      </c>
      <c r="D154" s="8">
        <v>3.3171207205474618E-2</v>
      </c>
      <c r="E154" s="8">
        <v>3.0248809523809515E-2</v>
      </c>
      <c r="F154" s="5"/>
    </row>
    <row r="155" spans="1:6">
      <c r="A155" s="8">
        <v>3.2024809293472734E-2</v>
      </c>
      <c r="B155" s="8">
        <v>0.101833152766309</v>
      </c>
      <c r="C155" s="8">
        <v>2.9844594525479939E-2</v>
      </c>
      <c r="D155" s="8">
        <v>2.6733002646555981E-2</v>
      </c>
      <c r="E155" s="8">
        <v>3.022777777777777E-2</v>
      </c>
      <c r="F155" s="5"/>
    </row>
    <row r="156" spans="1:6">
      <c r="A156" s="8">
        <v>2.380872995743033E-2</v>
      </c>
      <c r="B156" s="8">
        <v>8.5553149812501506E-2</v>
      </c>
      <c r="C156" s="8">
        <v>6.6173674637806101E-3</v>
      </c>
      <c r="D156" s="8">
        <v>4.3024099853612441E-3</v>
      </c>
      <c r="E156" s="8">
        <v>3.0206746031746022E-2</v>
      </c>
      <c r="F156" s="5"/>
    </row>
    <row r="157" spans="1:6">
      <c r="A157" s="8">
        <v>8.8148391879272481E-4</v>
      </c>
      <c r="B157" s="8">
        <v>6.2174098225646235E-2</v>
      </c>
      <c r="C157" s="8">
        <v>-4.9243284839478596E-3</v>
      </c>
      <c r="D157" s="8">
        <v>-2.5187600473786986E-2</v>
      </c>
      <c r="E157" s="8">
        <v>3.0187301587301586E-2</v>
      </c>
      <c r="F157" s="5"/>
    </row>
    <row r="158" spans="1:6">
      <c r="A158" s="8">
        <v>-2.6308280104875736E-2</v>
      </c>
      <c r="B158" s="8">
        <v>6.9547361339495462E-2</v>
      </c>
      <c r="C158" s="8">
        <v>3.0613493803552938E-3</v>
      </c>
      <c r="D158" s="8">
        <v>-1.0090629827893993E-2</v>
      </c>
      <c r="E158" s="8">
        <v>3.0167857142857139E-2</v>
      </c>
      <c r="F158" s="5"/>
    </row>
    <row r="159" spans="1:6">
      <c r="A159" s="8">
        <v>-1.3921300700528327E-2</v>
      </c>
      <c r="B159" s="8">
        <v>3.0937971370367467E-2</v>
      </c>
      <c r="C159" s="8">
        <v>-1.6385327699925734E-2</v>
      </c>
      <c r="D159" s="8">
        <v>-3.9435008954560091E-2</v>
      </c>
      <c r="E159" s="8">
        <v>3.0148015873015868E-2</v>
      </c>
      <c r="F159" s="5"/>
    </row>
    <row r="160" spans="1:6">
      <c r="A160" s="8">
        <v>-3.694822085422611E-2</v>
      </c>
      <c r="B160" s="8">
        <v>2.5746598874381466E-2</v>
      </c>
      <c r="C160" s="8">
        <v>-1.0189356706582053E-2</v>
      </c>
      <c r="D160" s="8">
        <v>-3.5771976842269293E-2</v>
      </c>
      <c r="E160" s="8">
        <v>3.0128174603174601E-2</v>
      </c>
      <c r="F160" s="5"/>
    </row>
    <row r="161" spans="1:6">
      <c r="A161" s="8">
        <v>-4.3268383879961125E-2</v>
      </c>
      <c r="B161" s="8">
        <v>4.7052185331582397E-2</v>
      </c>
      <c r="C161" s="8">
        <v>4.0095477929533718E-3</v>
      </c>
      <c r="D161" s="8">
        <v>-1.616900576927871E-2</v>
      </c>
      <c r="E161" s="8">
        <v>3.0111111111111109E-2</v>
      </c>
      <c r="F161" s="5"/>
    </row>
    <row r="162" spans="1:6">
      <c r="A162" s="8">
        <v>-1.7885180910131138E-2</v>
      </c>
      <c r="B162" s="8">
        <v>7.9801472291149755E-2</v>
      </c>
      <c r="C162" s="8">
        <v>3.2598735966736125E-2</v>
      </c>
      <c r="D162" s="8">
        <v>1.060052761216812E-2</v>
      </c>
      <c r="E162" s="8">
        <v>3.0094047619047617E-2</v>
      </c>
      <c r="F162" s="5"/>
    </row>
    <row r="163" spans="1:6">
      <c r="A163" s="8">
        <v>9.600883447514974E-3</v>
      </c>
      <c r="B163" s="8">
        <v>8.7536340514477784E-2</v>
      </c>
      <c r="C163" s="8">
        <v>3.7012366883945269E-2</v>
      </c>
      <c r="D163" s="8">
        <v>1.8482362204487179E-2</v>
      </c>
      <c r="E163" s="8">
        <v>3.0076984126984129E-2</v>
      </c>
      <c r="F163" s="5"/>
    </row>
    <row r="164" spans="1:6">
      <c r="A164" s="8">
        <v>1.9132315149766876E-2</v>
      </c>
      <c r="B164" s="8">
        <v>8.1060578079874324E-2</v>
      </c>
      <c r="C164" s="8">
        <v>3.7357499846961018E-2</v>
      </c>
      <c r="D164" s="8">
        <v>9.2115800411005644E-3</v>
      </c>
      <c r="E164" s="8">
        <v>3.0055952380952381E-2</v>
      </c>
      <c r="F164" s="5"/>
    </row>
    <row r="165" spans="1:6">
      <c r="A165" s="8">
        <v>2.2852875234515846E-2</v>
      </c>
      <c r="B165" s="8">
        <v>7.7445148281751974E-2</v>
      </c>
      <c r="C165" s="8">
        <v>2.9307381105163621E-2</v>
      </c>
      <c r="D165" s="8">
        <v>1.6499485534233749E-3</v>
      </c>
      <c r="E165" s="8">
        <v>3.003492063492064E-2</v>
      </c>
      <c r="F165" s="5"/>
    </row>
    <row r="166" spans="1:6">
      <c r="A166" s="8">
        <v>1.1932303969029334E-2</v>
      </c>
      <c r="B166" s="8">
        <v>6.9589471192643471E-2</v>
      </c>
      <c r="C166" s="8">
        <v>2.4107749309874249E-2</v>
      </c>
      <c r="D166" s="8">
        <v>1.6204726536117597E-4</v>
      </c>
      <c r="E166" s="8">
        <v>3.0017460317460318E-2</v>
      </c>
      <c r="F166" s="5"/>
    </row>
    <row r="167" spans="1:6">
      <c r="A167" s="8">
        <v>1.3072574006715243E-2</v>
      </c>
      <c r="B167" s="8">
        <v>7.2171998178472307E-2</v>
      </c>
      <c r="C167" s="8">
        <v>2.7525993871278853E-2</v>
      </c>
      <c r="D167" s="8">
        <v>9.7306659906259974E-4</v>
      </c>
      <c r="E167" s="8">
        <v>3.0000000000000006E-2</v>
      </c>
      <c r="F167" s="5"/>
    </row>
    <row r="168" spans="1:6">
      <c r="A168" s="8">
        <v>-9.6569363714229528E-3</v>
      </c>
      <c r="B168" s="8">
        <v>5.6012572762028423E-2</v>
      </c>
      <c r="C168" s="8">
        <v>1.9710510092310285E-2</v>
      </c>
      <c r="D168" s="8">
        <v>-4.0611289644776338E-3</v>
      </c>
      <c r="E168" s="8">
        <v>2.9970238095238098E-2</v>
      </c>
      <c r="F168" s="5"/>
    </row>
    <row r="169" spans="1:6">
      <c r="A169" s="8">
        <v>-3.8651093007461279E-2</v>
      </c>
      <c r="B169" s="8">
        <v>4.9939208418009917E-2</v>
      </c>
      <c r="C169" s="8">
        <v>1.1274227339814757E-2</v>
      </c>
      <c r="D169" s="8">
        <v>-8.3815445138091249E-3</v>
      </c>
      <c r="E169" s="8">
        <v>2.9940476190476191E-2</v>
      </c>
      <c r="F169" s="5"/>
    </row>
    <row r="170" spans="1:6">
      <c r="A170" s="8">
        <v>-3.7918625084971569E-2</v>
      </c>
      <c r="B170" s="8">
        <v>5.5232589766126994E-2</v>
      </c>
      <c r="C170" s="8">
        <v>1.4730999944433165E-2</v>
      </c>
      <c r="D170" s="8">
        <v>-2.8274101745237035E-3</v>
      </c>
      <c r="E170" s="8">
        <v>2.9910714285714284E-2</v>
      </c>
      <c r="F170" s="5"/>
    </row>
    <row r="171" spans="1:6">
      <c r="A171" s="8">
        <v>-2.1216639360101541E-2</v>
      </c>
      <c r="B171" s="8">
        <v>5.8905032596801465E-2</v>
      </c>
      <c r="C171" s="8">
        <v>2.2092880181608932E-2</v>
      </c>
      <c r="D171" s="8">
        <v>1.0423226020443321E-2</v>
      </c>
      <c r="E171" s="8">
        <v>2.9880952380952376E-2</v>
      </c>
      <c r="F171" s="5"/>
    </row>
    <row r="172" spans="1:6">
      <c r="A172" s="8">
        <v>4.7892198852617085E-3</v>
      </c>
      <c r="B172" s="8">
        <v>6.4841149095764994E-2</v>
      </c>
      <c r="C172" s="8">
        <v>2.8840228345922148E-2</v>
      </c>
      <c r="D172" s="8">
        <v>1.2772078570229883E-2</v>
      </c>
      <c r="E172" s="8">
        <v>2.9851984126984123E-2</v>
      </c>
      <c r="F172" s="5"/>
    </row>
    <row r="173" spans="1:6">
      <c r="A173" s="8">
        <v>6.6577882545655331E-3</v>
      </c>
      <c r="B173" s="8">
        <v>7.1682417381169206E-2</v>
      </c>
      <c r="C173" s="8">
        <v>4.5490781214430953E-2</v>
      </c>
      <c r="D173" s="8">
        <v>2.5221444344802446E-2</v>
      </c>
      <c r="E173" s="8">
        <v>2.9837301587301582E-2</v>
      </c>
      <c r="F173" s="5"/>
    </row>
    <row r="174" spans="1:6">
      <c r="A174" s="8">
        <v>5.9750290020024188E-3</v>
      </c>
      <c r="B174" s="8">
        <v>5.9417088193692624E-2</v>
      </c>
      <c r="C174" s="8">
        <v>3.5118336283561868E-2</v>
      </c>
      <c r="D174" s="8">
        <v>1.9856766402807535E-2</v>
      </c>
      <c r="E174" s="8">
        <v>2.9822222222222212E-2</v>
      </c>
      <c r="F174" s="5"/>
    </row>
    <row r="175" spans="1:6">
      <c r="A175" s="8">
        <v>-7.3095761824252259E-3</v>
      </c>
      <c r="B175" s="8">
        <v>5.7643940483658396E-2</v>
      </c>
      <c r="C175" s="8">
        <v>3.796202052193598E-2</v>
      </c>
      <c r="D175" s="8">
        <v>2.6614197664405648E-2</v>
      </c>
      <c r="E175" s="8">
        <v>2.9807142857142845E-2</v>
      </c>
      <c r="F175" s="5"/>
    </row>
    <row r="176" spans="1:6">
      <c r="A176" s="8">
        <v>-1.3544862386100642E-2</v>
      </c>
      <c r="B176" s="8">
        <v>5.3878923407709278E-2</v>
      </c>
      <c r="C176" s="8">
        <v>4.7775098790388437E-2</v>
      </c>
      <c r="D176" s="8">
        <v>2.4030759139853419E-2</v>
      </c>
      <c r="E176" s="8">
        <v>2.9792063492063474E-2</v>
      </c>
      <c r="F176" s="5"/>
    </row>
    <row r="177" spans="1:6">
      <c r="A177" s="8">
        <v>-1.4134105995585844E-2</v>
      </c>
      <c r="B177" s="8">
        <v>1.190244910893834E-2</v>
      </c>
      <c r="C177" s="8">
        <v>1.0686326173903193E-3</v>
      </c>
      <c r="D177" s="8">
        <v>-2.3832705661160913E-2</v>
      </c>
      <c r="E177" s="8">
        <v>2.9776984126984107E-2</v>
      </c>
      <c r="F177" s="5"/>
    </row>
    <row r="178" spans="1:6">
      <c r="A178" s="8">
        <v>-2.4585213639719439E-2</v>
      </c>
      <c r="B178" s="8">
        <v>1.6260400302284594E-2</v>
      </c>
      <c r="C178" s="8">
        <v>8.5303654699913078E-3</v>
      </c>
      <c r="D178" s="8">
        <v>-1.9828768553808773E-2</v>
      </c>
      <c r="E178" s="8">
        <v>2.9759126984126961E-2</v>
      </c>
      <c r="F178" s="5"/>
    </row>
    <row r="179" spans="1:6">
      <c r="A179" s="8">
        <v>-2.0518635545766162E-2</v>
      </c>
      <c r="B179" s="8">
        <v>1.756324370674256E-2</v>
      </c>
      <c r="C179" s="8">
        <v>9.7950655987335544E-3</v>
      </c>
      <c r="D179" s="8">
        <v>-1.5335358728079784E-2</v>
      </c>
      <c r="E179" s="8">
        <v>2.9746031746031725E-2</v>
      </c>
      <c r="F179" s="5"/>
    </row>
    <row r="180" spans="1:6">
      <c r="A180" s="8">
        <v>-1.6057327557107759E-2</v>
      </c>
      <c r="B180" s="8">
        <v>2.4527735682725371E-2</v>
      </c>
      <c r="C180" s="8">
        <v>2.0028830434599909E-2</v>
      </c>
      <c r="D180" s="8">
        <v>7.3023285091133872E-4</v>
      </c>
      <c r="E180" s="8">
        <v>2.9732936507936483E-2</v>
      </c>
      <c r="F180" s="5"/>
    </row>
    <row r="181" spans="1:6">
      <c r="A181" s="8">
        <v>-4.6084025503445591E-4</v>
      </c>
      <c r="B181" s="8">
        <v>3.3434354152754864E-2</v>
      </c>
      <c r="C181" s="8">
        <v>2.6023829644806318E-2</v>
      </c>
      <c r="D181" s="8">
        <v>2.5232548899124962E-2</v>
      </c>
      <c r="E181" s="8">
        <v>2.971984126984125E-2</v>
      </c>
      <c r="F181" s="5"/>
    </row>
    <row r="182" spans="1:6">
      <c r="A182" s="8">
        <v>2.253374597036073E-2</v>
      </c>
      <c r="B182" s="8">
        <v>3.510887685289088E-2</v>
      </c>
      <c r="C182" s="8">
        <v>2.5354588764467278E-2</v>
      </c>
      <c r="D182" s="8">
        <v>1.9608961600694252E-2</v>
      </c>
      <c r="E182" s="8">
        <v>2.9706746031746011E-2</v>
      </c>
      <c r="F182" s="5"/>
    </row>
    <row r="183" spans="1:6">
      <c r="A183" s="8">
        <v>1.7603672916708391E-2</v>
      </c>
      <c r="B183" s="8">
        <v>3.8136293887512718E-2</v>
      </c>
      <c r="C183" s="8">
        <v>3.9282170679493467E-2</v>
      </c>
      <c r="D183" s="8">
        <v>1.8476862817251138E-2</v>
      </c>
      <c r="E183" s="8">
        <v>2.969484126984125E-2</v>
      </c>
      <c r="F183" s="5"/>
    </row>
    <row r="184" spans="1:6">
      <c r="A184" s="8">
        <v>1.8134439945252545E-2</v>
      </c>
      <c r="B184" s="8">
        <v>3.6164418371255502E-2</v>
      </c>
      <c r="C184" s="8">
        <v>4.1615039120837194E-2</v>
      </c>
      <c r="D184" s="8">
        <v>1.9235503760333117E-2</v>
      </c>
      <c r="E184" s="8">
        <v>2.9679761904761882E-2</v>
      </c>
      <c r="F184" s="5"/>
    </row>
    <row r="185" spans="1:6">
      <c r="A185" s="8">
        <v>1.8609773651282469E-2</v>
      </c>
      <c r="B185" s="8">
        <v>4.056552954181436E-2</v>
      </c>
      <c r="C185" s="8">
        <v>3.4078797050045129E-2</v>
      </c>
      <c r="D185" s="8">
        <v>9.0286991117194404E-4</v>
      </c>
      <c r="E185" s="8">
        <v>2.9664682539682526E-2</v>
      </c>
      <c r="F185" s="5"/>
    </row>
    <row r="186" spans="1:6">
      <c r="A186" s="8">
        <v>2.2025854874367923E-3</v>
      </c>
      <c r="B186" s="8">
        <v>4.6830053411541339E-2</v>
      </c>
      <c r="C186" s="8">
        <v>2.6790490051207039E-2</v>
      </c>
      <c r="D186" s="8">
        <v>8.3143948278898705E-3</v>
      </c>
      <c r="E186" s="8">
        <v>2.9649603174603158E-2</v>
      </c>
      <c r="F186" s="5"/>
    </row>
    <row r="187" spans="1:6">
      <c r="A187" s="8">
        <v>7.9418629350760384E-3</v>
      </c>
      <c r="B187" s="8">
        <v>4.6672391802948132E-2</v>
      </c>
      <c r="C187" s="8">
        <v>2.3638254468979936E-2</v>
      </c>
      <c r="D187" s="8">
        <v>-8.4239985576362031E-4</v>
      </c>
      <c r="E187" s="8">
        <v>2.9634523809523795E-2</v>
      </c>
      <c r="F187" s="5"/>
    </row>
    <row r="188" spans="1:6">
      <c r="A188" s="8">
        <v>2.1529569187532571E-2</v>
      </c>
      <c r="B188" s="8">
        <v>4.84685706372745E-2</v>
      </c>
      <c r="C188" s="8">
        <v>2.6964297020243055E-2</v>
      </c>
      <c r="D188" s="8">
        <v>2.2534237837406046E-3</v>
      </c>
      <c r="E188" s="8">
        <v>2.9619047619047604E-2</v>
      </c>
      <c r="F188" s="5"/>
    </row>
    <row r="189" spans="1:6">
      <c r="A189" s="8">
        <v>1.9839206821652411E-3</v>
      </c>
      <c r="B189" s="8">
        <v>4.9246644857586785E-2</v>
      </c>
      <c r="C189" s="8">
        <v>3.3726363916460222E-2</v>
      </c>
      <c r="D189" s="8">
        <v>2.4293609972408703E-2</v>
      </c>
      <c r="E189" s="8">
        <v>2.9601587301587285E-2</v>
      </c>
      <c r="F189" s="5"/>
    </row>
    <row r="190" spans="1:6">
      <c r="A190" s="8">
        <v>2.2529287058195901E-2</v>
      </c>
      <c r="B190" s="8">
        <v>4.7754130103144776E-2</v>
      </c>
      <c r="C190" s="8">
        <v>3.1685499123994987E-2</v>
      </c>
      <c r="D190" s="8">
        <v>2.7575868447461405E-2</v>
      </c>
      <c r="E190" s="8">
        <v>2.958412698412697E-2</v>
      </c>
      <c r="F190" s="5"/>
    </row>
    <row r="191" spans="1:6">
      <c r="A191" s="8">
        <v>2.4985912977895763E-2</v>
      </c>
      <c r="B191" s="8">
        <v>5.022313870311379E-2</v>
      </c>
      <c r="C191" s="8">
        <v>3.2324627001550921E-2</v>
      </c>
      <c r="D191" s="8">
        <v>3.8717330951438589E-2</v>
      </c>
      <c r="E191" s="8">
        <v>2.9566666666666651E-2</v>
      </c>
      <c r="F191" s="5"/>
    </row>
    <row r="192" spans="1:6">
      <c r="A192" s="8">
        <v>3.5085794170248041E-2</v>
      </c>
      <c r="B192" s="8">
        <v>4.9082901603436424E-2</v>
      </c>
      <c r="C192" s="8">
        <v>3.2639305993690915E-2</v>
      </c>
      <c r="D192" s="8">
        <v>4.9474859213881395E-2</v>
      </c>
      <c r="E192" s="8">
        <v>2.9549206349206335E-2</v>
      </c>
      <c r="F192" s="5"/>
    </row>
    <row r="193" spans="1:6">
      <c r="A193" s="8">
        <v>4.4620611572898428E-2</v>
      </c>
      <c r="B193" s="8">
        <v>6.9969079201110285E-2</v>
      </c>
      <c r="C193" s="8">
        <v>4.6142608635511007E-2</v>
      </c>
      <c r="D193" s="8">
        <v>7.3985786075540627E-2</v>
      </c>
      <c r="E193" s="8">
        <v>2.9533333333333318E-2</v>
      </c>
      <c r="F193" s="5"/>
    </row>
    <row r="194" spans="1:6">
      <c r="A194" s="8">
        <v>6.7631171140770885E-2</v>
      </c>
      <c r="B194" s="8">
        <v>7.5626374427720577E-2</v>
      </c>
      <c r="C194" s="8">
        <v>4.6544620619788368E-2</v>
      </c>
      <c r="D194" s="8">
        <v>7.5335474371407862E-2</v>
      </c>
      <c r="E194" s="8">
        <v>2.9517460317460303E-2</v>
      </c>
      <c r="F194" s="5"/>
    </row>
    <row r="195" spans="1:6">
      <c r="A195" s="8">
        <v>6.8917905168170757E-2</v>
      </c>
      <c r="B195" s="8">
        <v>5.5082554447990484E-2</v>
      </c>
      <c r="C195" s="8">
        <v>2.9517252554021711E-2</v>
      </c>
      <c r="D195" s="8">
        <v>4.607782692154383E-2</v>
      </c>
      <c r="E195" s="8">
        <v>2.9501587301587282E-2</v>
      </c>
      <c r="F195" s="5"/>
    </row>
    <row r="196" spans="1:6">
      <c r="A196" s="8">
        <v>4.105575800654071E-2</v>
      </c>
      <c r="B196" s="8">
        <v>6.8242272803064719E-2</v>
      </c>
      <c r="C196" s="8">
        <v>3.950953168618998E-2</v>
      </c>
      <c r="D196" s="8">
        <v>6.8693350312980295E-2</v>
      </c>
      <c r="E196" s="8">
        <v>2.9485714285714268E-2</v>
      </c>
      <c r="F196" s="5"/>
    </row>
    <row r="197" spans="1:6">
      <c r="A197" s="8">
        <v>6.16328863947464E-2</v>
      </c>
      <c r="B197" s="8">
        <v>7.5716080345692882E-2</v>
      </c>
      <c r="C197" s="8">
        <v>4.7455702877254646E-2</v>
      </c>
      <c r="D197" s="8">
        <v>8.000236795327087E-2</v>
      </c>
      <c r="E197" s="8">
        <v>2.9469841269841247E-2</v>
      </c>
      <c r="F197" s="5"/>
    </row>
    <row r="198" spans="1:6">
      <c r="A198" s="8">
        <v>7.3720111202007832E-2</v>
      </c>
      <c r="B198" s="8">
        <v>6.4446755383136267E-2</v>
      </c>
      <c r="C198" s="8">
        <v>2.7959304433025967E-2</v>
      </c>
      <c r="D198" s="8">
        <v>6.0668482692483483E-2</v>
      </c>
      <c r="E198" s="8">
        <v>2.9456746031746014E-2</v>
      </c>
      <c r="F198" s="5"/>
    </row>
    <row r="199" spans="1:6">
      <c r="A199" s="8">
        <v>5.3825092005582276E-2</v>
      </c>
      <c r="B199" s="8">
        <v>6.0870132184980275E-2</v>
      </c>
      <c r="C199" s="8">
        <v>2.9099586441097003E-2</v>
      </c>
      <c r="D199" s="8">
        <v>7.0277165097107019E-2</v>
      </c>
      <c r="E199" s="8">
        <v>2.9443650793650772E-2</v>
      </c>
      <c r="F199" s="5"/>
    </row>
    <row r="200" spans="1:6">
      <c r="A200" s="8">
        <v>6.2824678369397535E-2</v>
      </c>
      <c r="B200" s="8">
        <v>7.0973656867140189E-2</v>
      </c>
      <c r="C200" s="8">
        <v>2.9344405879862423E-2</v>
      </c>
      <c r="D200" s="8">
        <v>7.5838038730403401E-2</v>
      </c>
      <c r="E200" s="8">
        <v>2.9430555555555533E-2</v>
      </c>
      <c r="F200" s="5"/>
    </row>
    <row r="201" spans="1:6">
      <c r="A201" s="8">
        <v>6.7620735893493711E-2</v>
      </c>
      <c r="B201" s="8">
        <v>5.8964552558168348E-2</v>
      </c>
      <c r="C201" s="8">
        <v>1.3852409678745126E-2</v>
      </c>
      <c r="D201" s="8">
        <v>7.0359563554588389E-2</v>
      </c>
      <c r="E201" s="8">
        <v>2.941746031746029E-2</v>
      </c>
      <c r="F201" s="5"/>
    </row>
    <row r="202" spans="1:6">
      <c r="A202" s="8">
        <v>6.1727666538859971E-2</v>
      </c>
      <c r="B202" s="8">
        <v>6.1282512470974604E-2</v>
      </c>
      <c r="C202" s="8">
        <v>1.5219088394120117E-2</v>
      </c>
      <c r="D202" s="8">
        <v>7.8408671284186271E-2</v>
      </c>
      <c r="E202" s="8">
        <v>2.9404365079365054E-2</v>
      </c>
      <c r="F202" s="5"/>
    </row>
    <row r="203" spans="1:6">
      <c r="A203" s="8">
        <v>6.8818817254183484E-2</v>
      </c>
      <c r="B203" s="8">
        <v>7.1847910582142793E-2</v>
      </c>
      <c r="C203" s="8">
        <v>2.1096727193722797E-2</v>
      </c>
      <c r="D203" s="8">
        <v>9.0455587805620796E-2</v>
      </c>
      <c r="E203" s="8">
        <v>2.9394841269841245E-2</v>
      </c>
      <c r="F203" s="5"/>
    </row>
    <row r="204" spans="1:6">
      <c r="A204" s="8">
        <v>8.0291004531221288E-2</v>
      </c>
      <c r="B204" s="8">
        <v>9.9303636866650002E-2</v>
      </c>
      <c r="C204" s="8">
        <v>3.8203910078085324E-2</v>
      </c>
      <c r="D204" s="8">
        <v>0.10794849937837436</v>
      </c>
      <c r="E204" s="8">
        <v>2.9385317460317438E-2</v>
      </c>
      <c r="F204" s="5"/>
    </row>
    <row r="205" spans="1:6">
      <c r="A205" s="8">
        <v>9.8067674790687454E-2</v>
      </c>
      <c r="B205" s="8">
        <v>9.8504129265890583E-2</v>
      </c>
      <c r="C205" s="8">
        <v>4.0304386369071521E-2</v>
      </c>
      <c r="D205" s="8">
        <v>0.11480992566952364</v>
      </c>
      <c r="E205" s="8">
        <v>2.9375793650793628E-2</v>
      </c>
      <c r="F205" s="5"/>
    </row>
    <row r="206" spans="1:6">
      <c r="A206" s="8">
        <v>0.1040056911182945</v>
      </c>
      <c r="B206" s="8">
        <v>0.12884232154115005</v>
      </c>
      <c r="C206" s="8">
        <v>3.2425865506810814E-2</v>
      </c>
      <c r="D206" s="8">
        <v>0.13063788768868356</v>
      </c>
      <c r="E206" s="8">
        <v>2.9366269841269818E-2</v>
      </c>
      <c r="F206" s="5"/>
    </row>
    <row r="207" spans="1:6">
      <c r="A207" s="8">
        <v>0.11785404094190177</v>
      </c>
      <c r="B207" s="8">
        <v>0.14016546366649463</v>
      </c>
      <c r="C207" s="8">
        <v>3.2110725390504857E-2</v>
      </c>
      <c r="D207" s="8">
        <v>0.12306222319241211</v>
      </c>
      <c r="E207" s="8">
        <v>2.9356746031746012E-2</v>
      </c>
      <c r="F207" s="5"/>
    </row>
    <row r="208" spans="1:6">
      <c r="A208" s="8">
        <v>0.11021694364211321</v>
      </c>
      <c r="B208" s="8">
        <v>0.15018574839204812</v>
      </c>
      <c r="C208" s="8">
        <v>2.6571352590819997E-2</v>
      </c>
      <c r="D208" s="8">
        <v>0.14007219482709221</v>
      </c>
      <c r="E208" s="8">
        <v>2.9351190476190458E-2</v>
      </c>
      <c r="F208" s="5"/>
    </row>
    <row r="209" spans="1:6">
      <c r="A209" s="8">
        <v>0.12403731155294784</v>
      </c>
      <c r="B209" s="8">
        <v>0.16804574709553255</v>
      </c>
      <c r="C209" s="8">
        <v>2.3064948633985116E-2</v>
      </c>
      <c r="D209" s="8">
        <v>0.14552201542730536</v>
      </c>
      <c r="E209" s="8">
        <v>2.9345634920634901E-2</v>
      </c>
      <c r="F209" s="5"/>
    </row>
    <row r="210" spans="1:6">
      <c r="A210" s="8">
        <v>0.12896646716442106</v>
      </c>
      <c r="B210" s="8">
        <v>0.12914823280549426</v>
      </c>
      <c r="C210" s="8">
        <v>1.5768163370934785E-2</v>
      </c>
      <c r="D210" s="8">
        <v>0.12799100300857913</v>
      </c>
      <c r="E210" s="8">
        <v>2.9340079365079347E-2</v>
      </c>
      <c r="F210" s="5"/>
    </row>
    <row r="211" spans="1:6">
      <c r="A211" s="8">
        <v>0.11191818488733962</v>
      </c>
      <c r="B211" s="8">
        <v>0.14313935387210397</v>
      </c>
      <c r="C211" s="8">
        <v>1.3076440957910052E-2</v>
      </c>
      <c r="D211" s="8">
        <v>0.13884341063457573</v>
      </c>
      <c r="E211" s="8">
        <v>2.9334523809523793E-2</v>
      </c>
      <c r="F211" s="5"/>
    </row>
    <row r="212" spans="1:6">
      <c r="A212" s="8">
        <v>0.12196380058325063</v>
      </c>
      <c r="B212" s="8">
        <v>0.16575595708919821</v>
      </c>
      <c r="C212" s="8">
        <v>1.5702965963235282E-2</v>
      </c>
      <c r="D212" s="8">
        <v>0.14015618374881988</v>
      </c>
      <c r="E212" s="8">
        <v>2.9328968253968236E-2</v>
      </c>
      <c r="F212" s="5"/>
    </row>
    <row r="213" spans="1:6">
      <c r="A213" s="8">
        <v>0.12302556308589496</v>
      </c>
      <c r="B213" s="8">
        <v>0.15007949122692987</v>
      </c>
      <c r="C213" s="8">
        <v>2.2739905782900305E-3</v>
      </c>
      <c r="D213" s="8">
        <v>0.12332486901034567</v>
      </c>
      <c r="E213" s="8">
        <v>2.9324603174603156E-2</v>
      </c>
      <c r="F213" s="5"/>
    </row>
    <row r="214" spans="1:6">
      <c r="A214" s="8">
        <v>0.10637867091422248</v>
      </c>
      <c r="B214" s="8">
        <v>0.13325248672946333</v>
      </c>
      <c r="C214" s="8">
        <v>-1.0802728575611376E-2</v>
      </c>
      <c r="D214" s="8">
        <v>0.11917864278665879</v>
      </c>
      <c r="E214" s="8">
        <v>2.932023809523808E-2</v>
      </c>
      <c r="F214" s="5"/>
    </row>
    <row r="215" spans="1:6">
      <c r="A215" s="8">
        <v>0.1013585146080751</v>
      </c>
      <c r="B215" s="8">
        <v>0.12542319782634714</v>
      </c>
      <c r="C215" s="8">
        <v>-1.5907189873417771E-2</v>
      </c>
      <c r="D215" s="8">
        <v>0.12223828435036466</v>
      </c>
      <c r="E215" s="8">
        <v>2.9315873015873004E-2</v>
      </c>
      <c r="F215" s="5"/>
    </row>
    <row r="216" spans="1:6">
      <c r="A216" s="8">
        <v>0.10341888234017849</v>
      </c>
      <c r="B216" s="8">
        <v>0.13214740933615299</v>
      </c>
      <c r="C216" s="8">
        <v>2.2093983590694144E-3</v>
      </c>
      <c r="D216" s="8">
        <v>0.15254185020365085</v>
      </c>
      <c r="E216" s="8">
        <v>2.931150793650792E-2</v>
      </c>
      <c r="F216" s="5"/>
    </row>
    <row r="217" spans="1:6">
      <c r="A217" s="8">
        <v>0.13212313162675859</v>
      </c>
      <c r="B217" s="8">
        <v>0.1359484241151927</v>
      </c>
      <c r="C217" s="8">
        <v>1.0135980365443942E-2</v>
      </c>
      <c r="D217" s="8">
        <v>0.15800789371109003</v>
      </c>
      <c r="E217" s="8">
        <v>2.9307142857142837E-2</v>
      </c>
      <c r="F217" s="5"/>
    </row>
    <row r="218" spans="1:6">
      <c r="A218" s="8">
        <v>0.13924846200375662</v>
      </c>
      <c r="B218" s="8">
        <v>0.14255174841536999</v>
      </c>
      <c r="C218" s="8">
        <v>1.2821633955681477E-2</v>
      </c>
      <c r="D218" s="8">
        <v>0.15717823638780115</v>
      </c>
      <c r="E218" s="8">
        <v>2.9303174603174581E-2</v>
      </c>
      <c r="F218" s="5"/>
    </row>
    <row r="219" spans="1:6">
      <c r="A219" s="8">
        <v>0.1371931891658722</v>
      </c>
      <c r="B219" s="8">
        <v>0.14968004816984259</v>
      </c>
      <c r="C219" s="8">
        <v>3.169085222424517E-2</v>
      </c>
      <c r="D219" s="8">
        <v>0.15003428611873537</v>
      </c>
      <c r="E219" s="8">
        <v>2.9299206349206321E-2</v>
      </c>
      <c r="F219" s="5"/>
    </row>
    <row r="220" spans="1:6">
      <c r="A220" s="8">
        <v>0.13259774421494019</v>
      </c>
      <c r="B220" s="8">
        <v>0.15938786279068307</v>
      </c>
      <c r="C220" s="8">
        <v>5.5491752507650594E-2</v>
      </c>
      <c r="D220" s="8">
        <v>0.18444358765121405</v>
      </c>
      <c r="E220" s="8">
        <v>2.9295238095238069E-2</v>
      </c>
      <c r="F220" s="5"/>
    </row>
    <row r="221" spans="1:6">
      <c r="A221" s="8">
        <v>0.16608455881695683</v>
      </c>
      <c r="B221" s="8">
        <v>0.16320177251788004</v>
      </c>
      <c r="C221" s="8">
        <v>5.0649057870955527E-2</v>
      </c>
      <c r="D221" s="8">
        <v>0.18100826470128539</v>
      </c>
      <c r="E221" s="8">
        <v>2.9291269841269809E-2</v>
      </c>
      <c r="F221" s="5"/>
    </row>
    <row r="222" spans="1:6">
      <c r="A222" s="8">
        <v>0.16249842518183399</v>
      </c>
      <c r="B222" s="8">
        <v>0.16028945038251363</v>
      </c>
      <c r="C222" s="8">
        <v>3.3336216138386554E-2</v>
      </c>
      <c r="D222" s="8">
        <v>0.14984389207949045</v>
      </c>
      <c r="E222" s="8">
        <v>2.9287301587301556E-2</v>
      </c>
      <c r="F222" s="5"/>
    </row>
    <row r="223" spans="1:6">
      <c r="A223" s="8">
        <v>0.13306098964688595</v>
      </c>
      <c r="B223" s="8">
        <v>0.1405566654671202</v>
      </c>
      <c r="C223" s="8">
        <v>1.8952652114472279E-2</v>
      </c>
      <c r="D223" s="8">
        <v>0.15132396338011378</v>
      </c>
      <c r="E223" s="8">
        <v>2.9281746031745996E-2</v>
      </c>
      <c r="F223" s="5"/>
    </row>
    <row r="224" spans="1:6">
      <c r="A224" s="8">
        <v>0.13215453755582529</v>
      </c>
      <c r="B224" s="8">
        <v>0.13192058214040592</v>
      </c>
      <c r="C224" s="8">
        <v>6.1597838805200755E-3</v>
      </c>
      <c r="D224" s="8">
        <v>0.13041448287532309</v>
      </c>
      <c r="E224" s="8">
        <v>2.9276190476190435E-2</v>
      </c>
      <c r="F224" s="5"/>
    </row>
    <row r="225" spans="1:6">
      <c r="A225" s="8">
        <v>0.11135066337093935</v>
      </c>
      <c r="B225" s="8">
        <v>0.10832691181035381</v>
      </c>
      <c r="C225" s="8">
        <v>-1.1031529385431948E-2</v>
      </c>
      <c r="D225" s="8">
        <v>0.10756095538255095</v>
      </c>
      <c r="E225" s="8">
        <v>2.9270634920634881E-2</v>
      </c>
      <c r="F225" s="5"/>
    </row>
    <row r="226" spans="1:6">
      <c r="A226" s="8">
        <v>8.9792006260906332E-2</v>
      </c>
      <c r="B226" s="8">
        <v>0.10872590695026951</v>
      </c>
      <c r="C226" s="8">
        <v>-1.0412713695366449E-2</v>
      </c>
      <c r="D226" s="8">
        <v>0.10232344781350045</v>
      </c>
      <c r="E226" s="8">
        <v>2.9265079365079324E-2</v>
      </c>
      <c r="F226" s="5"/>
    </row>
    <row r="227" spans="1:6">
      <c r="A227" s="8">
        <v>8.5423660679458946E-2</v>
      </c>
      <c r="B227" s="8">
        <v>0.10964785261707388</v>
      </c>
      <c r="C227" s="8">
        <v>-1.2137421357560574E-2</v>
      </c>
      <c r="D227" s="8">
        <v>0.11510020443784663</v>
      </c>
      <c r="E227" s="8">
        <v>2.9259523809523763E-2</v>
      </c>
      <c r="F227" s="5"/>
    </row>
    <row r="228" spans="1:6">
      <c r="A228" s="8">
        <v>9.645825254481033E-2</v>
      </c>
      <c r="B228" s="8">
        <v>0.10634128663960363</v>
      </c>
      <c r="C228" s="8">
        <v>-6.3323406679258731E-3</v>
      </c>
      <c r="D228" s="8">
        <v>0.12304206337620194</v>
      </c>
      <c r="E228" s="8">
        <v>2.9252777777777735E-2</v>
      </c>
      <c r="F228" s="5"/>
    </row>
    <row r="229" spans="1:6">
      <c r="A229" s="8">
        <v>0.1045432819290304</v>
      </c>
      <c r="B229" s="8">
        <v>9.9644756979144322E-2</v>
      </c>
      <c r="C229" s="8">
        <v>-9.2084758409698431E-3</v>
      </c>
      <c r="D229" s="8">
        <v>0.11384977953319164</v>
      </c>
      <c r="E229" s="8">
        <v>2.92460317460317E-2</v>
      </c>
      <c r="F229" s="5"/>
    </row>
    <row r="230" spans="1:6">
      <c r="A230" s="8">
        <v>9.5569532431439397E-2</v>
      </c>
      <c r="B230" s="8">
        <v>8.8868496951411302E-2</v>
      </c>
      <c r="C230" s="8">
        <v>-1.8525470404984423E-2</v>
      </c>
      <c r="D230" s="8">
        <v>0.12429396253602309</v>
      </c>
      <c r="E230" s="8">
        <v>2.9239285714285669E-2</v>
      </c>
      <c r="F230" s="5"/>
    </row>
    <row r="231" spans="1:6">
      <c r="A231" s="8">
        <v>9.1303805068117194E-2</v>
      </c>
      <c r="B231" s="8">
        <v>8.4461240970820972E-2</v>
      </c>
      <c r="C231" s="8">
        <v>-2.4240216811360682E-2</v>
      </c>
      <c r="D231" s="8">
        <v>0.11214685421670589</v>
      </c>
      <c r="E231" s="8">
        <v>2.9232539682539627E-2</v>
      </c>
      <c r="F231" s="5"/>
    </row>
    <row r="232" spans="1:6">
      <c r="A232" s="8">
        <v>9.2346474289996205E-2</v>
      </c>
      <c r="B232" s="8">
        <v>0.10509151499068925</v>
      </c>
      <c r="C232" s="8">
        <v>-5.1684927392559032E-3</v>
      </c>
      <c r="D232" s="8">
        <v>0.12770746797042487</v>
      </c>
      <c r="E232" s="8">
        <v>2.9224603174603118E-2</v>
      </c>
      <c r="F232" s="5"/>
    </row>
    <row r="233" spans="1:6">
      <c r="A233" s="8">
        <v>0.10817572493199479</v>
      </c>
      <c r="B233" s="8">
        <v>0.1048223448058252</v>
      </c>
      <c r="C233" s="8">
        <v>-3.891385195325392E-3</v>
      </c>
      <c r="D233" s="8">
        <v>0.1179403223024611</v>
      </c>
      <c r="E233" s="8">
        <v>2.9216666666666603E-2</v>
      </c>
      <c r="F233" s="5"/>
    </row>
    <row r="234" spans="1:6">
      <c r="A234" s="8">
        <v>0.10015033472653867</v>
      </c>
      <c r="B234" s="8">
        <v>0.12260206804105267</v>
      </c>
      <c r="C234" s="8">
        <v>5.3905311553259505E-3</v>
      </c>
      <c r="D234" s="8">
        <v>0.12628796975051304</v>
      </c>
      <c r="E234" s="8">
        <v>2.9208730158730097E-2</v>
      </c>
      <c r="F234" s="5"/>
    </row>
    <row r="235" spans="1:6">
      <c r="A235" s="8">
        <v>0.10875876269740492</v>
      </c>
      <c r="B235" s="8">
        <v>0.10817618331412149</v>
      </c>
      <c r="C235" s="8">
        <v>3.8362020396405239E-3</v>
      </c>
      <c r="D235" s="8">
        <v>0.12358497993138418</v>
      </c>
      <c r="E235" s="8">
        <v>2.9200793650793585E-2</v>
      </c>
      <c r="F235" s="5"/>
    </row>
    <row r="236" spans="1:6">
      <c r="A236" s="8">
        <v>0.10678491399453627</v>
      </c>
      <c r="B236" s="8">
        <v>0.12208491212766326</v>
      </c>
      <c r="C236" s="8">
        <v>2.1281452650485644E-3</v>
      </c>
      <c r="D236" s="8">
        <v>0.12262432318710248</v>
      </c>
      <c r="E236" s="8">
        <v>2.9192857142857083E-2</v>
      </c>
      <c r="F236" s="5"/>
    </row>
    <row r="237" spans="1:6">
      <c r="A237" s="8">
        <v>0.10564418206767279</v>
      </c>
      <c r="B237" s="8">
        <v>0.10642699544734113</v>
      </c>
      <c r="C237" s="8">
        <v>3.3316119741044758E-4</v>
      </c>
      <c r="D237" s="8">
        <v>0.11640927471682749</v>
      </c>
      <c r="E237" s="8">
        <v>2.9184920634920578E-2</v>
      </c>
      <c r="F237" s="5"/>
    </row>
    <row r="238" spans="1:6">
      <c r="A238" s="8">
        <v>0.10009921423595847</v>
      </c>
      <c r="B238" s="8">
        <v>0.12205877682282185</v>
      </c>
      <c r="C238" s="8">
        <v>2.3771133768706321E-3</v>
      </c>
      <c r="D238" s="8">
        <v>0.11517386029158172</v>
      </c>
      <c r="E238" s="8">
        <v>2.9176984126984065E-2</v>
      </c>
      <c r="F238" s="5"/>
    </row>
    <row r="239" spans="1:6">
      <c r="A239" s="8">
        <v>9.9640248739150339E-2</v>
      </c>
      <c r="B239" s="8">
        <v>0.12321345738729694</v>
      </c>
      <c r="C239" s="8">
        <v>5.3449098938518347E-3</v>
      </c>
      <c r="D239" s="8">
        <v>0.13613986499820174</v>
      </c>
      <c r="E239" s="8">
        <v>2.916904761904756E-2</v>
      </c>
      <c r="F239" s="5"/>
    </row>
    <row r="240" spans="1:6">
      <c r="A240" s="8">
        <v>0.11890543731450753</v>
      </c>
      <c r="B240" s="8">
        <v>0.12419827417148666</v>
      </c>
      <c r="C240" s="8">
        <v>5.8137104155540076E-3</v>
      </c>
      <c r="D240" s="8">
        <v>0.14402606147699815</v>
      </c>
      <c r="E240" s="8">
        <v>2.9161111111111047E-2</v>
      </c>
      <c r="F240" s="5"/>
    </row>
    <row r="241" spans="1:6">
      <c r="A241" s="8">
        <v>0.12620381745394949</v>
      </c>
      <c r="B241" s="8">
        <v>0.11929024287010437</v>
      </c>
      <c r="C241" s="8">
        <v>-6.649237280280218E-3</v>
      </c>
      <c r="D241" s="8">
        <v>0.12828160914460307</v>
      </c>
      <c r="E241" s="8">
        <v>2.9153174603174542E-2</v>
      </c>
      <c r="F241" s="5"/>
    </row>
    <row r="242" spans="1:6">
      <c r="A242" s="8">
        <v>0.11060366609914385</v>
      </c>
      <c r="B242" s="8">
        <v>0.13198676410945054</v>
      </c>
      <c r="C242" s="8">
        <v>3.8057922972447589E-3</v>
      </c>
      <c r="D242" s="8">
        <v>0.13004178465672833</v>
      </c>
      <c r="E242" s="8">
        <v>2.9142857142857085E-2</v>
      </c>
      <c r="F242" s="5"/>
    </row>
    <row r="243" spans="1:6">
      <c r="A243" s="8">
        <v>0.11352362138882288</v>
      </c>
      <c r="B243" s="8">
        <v>0.12236864531382508</v>
      </c>
      <c r="C243" s="8">
        <v>-7.7805113648862223E-3</v>
      </c>
      <c r="D243" s="8">
        <v>0.1252040160669925</v>
      </c>
      <c r="E243" s="8">
        <v>2.9132539682539628E-2</v>
      </c>
      <c r="F243" s="5"/>
    </row>
    <row r="244" spans="1:6">
      <c r="A244" s="8">
        <v>0.10782622934699138</v>
      </c>
      <c r="B244" s="8">
        <v>0.1303585066802222</v>
      </c>
      <c r="C244" s="8">
        <v>1.2851747067028629E-3</v>
      </c>
      <c r="D244" s="8">
        <v>0.12959606091880538</v>
      </c>
      <c r="E244" s="8">
        <v>2.9122222222222171E-2</v>
      </c>
      <c r="F244" s="5"/>
    </row>
    <row r="245" spans="1:6">
      <c r="A245" s="8">
        <v>0.11242675185428741</v>
      </c>
      <c r="B245" s="8">
        <v>0.11971521514659278</v>
      </c>
      <c r="C245" s="8">
        <v>2.0281344201923401E-2</v>
      </c>
      <c r="D245" s="8">
        <v>0.13871670971988515</v>
      </c>
      <c r="E245" s="8">
        <v>2.911071428571424E-2</v>
      </c>
      <c r="F245" s="5"/>
    </row>
    <row r="246" spans="1:6">
      <c r="A246" s="8">
        <v>0.1223650067120583</v>
      </c>
      <c r="B246" s="8">
        <v>0.1404542062542784</v>
      </c>
      <c r="C246" s="8">
        <v>4.1719392067150807E-2</v>
      </c>
      <c r="D246" s="8">
        <v>0.15091703508493981</v>
      </c>
      <c r="E246" s="8">
        <v>2.9099206349206309E-2</v>
      </c>
      <c r="F246" s="5"/>
    </row>
    <row r="247" spans="1:6">
      <c r="A247" s="8">
        <v>0.13569836591292672</v>
      </c>
      <c r="B247" s="8">
        <v>0.12847792984867823</v>
      </c>
      <c r="C247" s="8">
        <v>3.1793285834093465E-2</v>
      </c>
      <c r="D247" s="8">
        <v>0.14141966276236029</v>
      </c>
      <c r="E247" s="8">
        <v>2.9083333333333298E-2</v>
      </c>
      <c r="F247" s="5"/>
    </row>
    <row r="248" spans="1:6">
      <c r="A248" s="8">
        <v>0.12631972837697547</v>
      </c>
      <c r="B248" s="8">
        <v>0.13483010534770279</v>
      </c>
      <c r="C248" s="8">
        <v>3.8776379746835454E-2</v>
      </c>
      <c r="D248" s="8">
        <v>0.14218611282920079</v>
      </c>
      <c r="E248" s="8">
        <v>2.9067460317460284E-2</v>
      </c>
      <c r="F248" s="5"/>
    </row>
    <row r="249" spans="1:6">
      <c r="A249" s="8">
        <v>0.12787150454279628</v>
      </c>
      <c r="B249" s="8">
        <v>0.12269659015629797</v>
      </c>
      <c r="C249" s="8">
        <v>3.1078670958415655E-2</v>
      </c>
      <c r="D249" s="8">
        <v>0.13350932365107737</v>
      </c>
      <c r="E249" s="8">
        <v>2.9051587301587269E-2</v>
      </c>
      <c r="F249" s="5"/>
    </row>
    <row r="250" spans="1:6">
      <c r="A250" s="8">
        <v>0.11969049152403688</v>
      </c>
      <c r="B250" s="8">
        <v>0.1173681733196299</v>
      </c>
      <c r="C250" s="8">
        <v>1.0286527783744281E-2</v>
      </c>
      <c r="D250" s="8">
        <v>0.10848281248860703</v>
      </c>
      <c r="E250" s="8">
        <v>2.9035714285714262E-2</v>
      </c>
      <c r="F250" s="5"/>
    </row>
    <row r="251" spans="1:6">
      <c r="A251" s="8">
        <v>0.104354266074556</v>
      </c>
      <c r="B251" s="8">
        <v>0.12676864410842503</v>
      </c>
      <c r="C251" s="8">
        <v>1.3790810717270618E-2</v>
      </c>
      <c r="D251" s="8">
        <v>0.10860830962974277</v>
      </c>
      <c r="E251" s="8">
        <v>2.9019841269841248E-2</v>
      </c>
      <c r="F251" s="5"/>
    </row>
    <row r="252" spans="1:6">
      <c r="A252" s="8">
        <v>9.4774209971514312E-2</v>
      </c>
      <c r="B252" s="8">
        <v>0.13060528106318947</v>
      </c>
      <c r="C252" s="8">
        <v>1.4254348698840902E-2</v>
      </c>
      <c r="D252" s="8">
        <v>0.11873415189873415</v>
      </c>
      <c r="E252" s="8">
        <v>2.9009126984126964E-2</v>
      </c>
      <c r="F252" s="5"/>
    </row>
    <row r="253" spans="1:6">
      <c r="A253" s="8">
        <v>0.10418033697411033</v>
      </c>
      <c r="B253" s="8">
        <v>0.13292850105402776</v>
      </c>
      <c r="C253" s="8">
        <v>1.3305789256198297E-2</v>
      </c>
      <c r="D253" s="8">
        <v>0.11258661464012709</v>
      </c>
      <c r="E253" s="8">
        <v>2.899841269841268E-2</v>
      </c>
      <c r="F253" s="5"/>
    </row>
    <row r="254" spans="1:6">
      <c r="A254" s="8">
        <v>9.8209802784818834E-2</v>
      </c>
      <c r="B254" s="8">
        <v>0.12762426884335554</v>
      </c>
      <c r="C254" s="8">
        <v>-3.1153056984458694E-3</v>
      </c>
      <c r="D254" s="8">
        <v>9.5661360625173497E-2</v>
      </c>
      <c r="E254" s="8">
        <v>2.8987698412698396E-2</v>
      </c>
      <c r="F254" s="5"/>
    </row>
    <row r="255" spans="1:6">
      <c r="A255" s="8">
        <v>8.1432140491536353E-2</v>
      </c>
      <c r="B255" s="8">
        <v>0.10553830667508768</v>
      </c>
      <c r="C255" s="8">
        <v>-2.3744738071695748E-2</v>
      </c>
      <c r="D255" s="8">
        <v>8.6638983248418677E-2</v>
      </c>
      <c r="E255" s="8">
        <v>2.8976984126984111E-2</v>
      </c>
      <c r="F255" s="5"/>
    </row>
    <row r="256" spans="1:6">
      <c r="A256" s="8">
        <v>7.0897480741743957E-2</v>
      </c>
      <c r="B256" s="8">
        <v>0.1024595368785437</v>
      </c>
      <c r="C256" s="8">
        <v>-9.4505505304335324E-3</v>
      </c>
      <c r="D256" s="8">
        <v>9.8120511822681333E-2</v>
      </c>
      <c r="E256" s="8">
        <v>2.8966269841269824E-2</v>
      </c>
      <c r="F256" s="5"/>
    </row>
    <row r="257" spans="1:6">
      <c r="A257" s="8">
        <v>8.2910076131237354E-2</v>
      </c>
      <c r="B257" s="8">
        <v>0.10687065883828328</v>
      </c>
      <c r="C257" s="8">
        <v>-1.5943376905343754E-2</v>
      </c>
      <c r="D257" s="8">
        <v>0.10135900270632736</v>
      </c>
      <c r="E257" s="8">
        <v>2.8955158730158716E-2</v>
      </c>
      <c r="F257" s="5"/>
    </row>
    <row r="258" spans="1:6">
      <c r="A258" s="8">
        <v>8.4974228176938116E-2</v>
      </c>
      <c r="B258" s="8">
        <v>9.7007744029769194E-2</v>
      </c>
      <c r="C258" s="8">
        <v>-2.9353651654240753E-2</v>
      </c>
      <c r="D258" s="8">
        <v>8.4061262716112362E-2</v>
      </c>
      <c r="E258" s="8">
        <v>2.8944047619047609E-2</v>
      </c>
      <c r="F258" s="5"/>
    </row>
    <row r="259" spans="1:6">
      <c r="A259" s="8">
        <v>6.7801828285407817E-2</v>
      </c>
      <c r="B259" s="8">
        <v>8.7340861585738949E-2</v>
      </c>
      <c r="C259" s="8">
        <v>-2.9871168193345454E-2</v>
      </c>
      <c r="D259" s="8">
        <v>8.1771757878900342E-2</v>
      </c>
      <c r="E259" s="8">
        <v>2.8932539682539674E-2</v>
      </c>
      <c r="F259" s="5"/>
    </row>
    <row r="260" spans="1:6">
      <c r="A260" s="8">
        <v>6.6707111862585711E-2</v>
      </c>
      <c r="B260" s="8">
        <v>9.8563246072545851E-2</v>
      </c>
      <c r="C260" s="8">
        <v>-1.9026743021397952E-2</v>
      </c>
      <c r="D260" s="8">
        <v>8.8880419363596364E-2</v>
      </c>
      <c r="E260" s="8">
        <v>2.8921031746031736E-2</v>
      </c>
      <c r="F260" s="5"/>
    </row>
    <row r="261" spans="1:6">
      <c r="A261" s="8">
        <v>7.4231980510858664E-2</v>
      </c>
      <c r="B261" s="8">
        <v>9.7690822743086825E-2</v>
      </c>
      <c r="C261" s="8">
        <v>-6.8625969131885789E-3</v>
      </c>
      <c r="D261" s="8">
        <v>0.10574866804548</v>
      </c>
      <c r="E261" s="8">
        <v>2.8909523809523798E-2</v>
      </c>
      <c r="F261" s="5"/>
    </row>
    <row r="262" spans="1:6">
      <c r="A262" s="8">
        <v>9.060160256205041E-2</v>
      </c>
      <c r="B262" s="8">
        <v>9.2489816829584681E-2</v>
      </c>
      <c r="C262" s="8">
        <v>-9.4617719728915528E-3</v>
      </c>
      <c r="D262" s="8">
        <v>9.8275102388420965E-2</v>
      </c>
      <c r="E262" s="8">
        <v>2.8898809523809518E-2</v>
      </c>
      <c r="F262" s="5"/>
    </row>
    <row r="263" spans="1:6">
      <c r="A263" s="8">
        <v>8.3913004404642333E-2</v>
      </c>
      <c r="B263" s="8">
        <v>8.249094333884055E-2</v>
      </c>
      <c r="C263" s="8">
        <v>-1.7975803872532503E-2</v>
      </c>
      <c r="D263" s="8">
        <v>9.8920744730684573E-2</v>
      </c>
      <c r="E263" s="8">
        <v>2.888809523809523E-2</v>
      </c>
      <c r="F263" s="5"/>
    </row>
    <row r="264" spans="1:6">
      <c r="A264" s="8">
        <v>8.3113860607288093E-2</v>
      </c>
      <c r="B264" s="8">
        <v>7.9097786734938058E-2</v>
      </c>
      <c r="C264" s="8">
        <v>-2.1500571084408726E-2</v>
      </c>
      <c r="D264" s="8">
        <v>9.9597737757272542E-2</v>
      </c>
      <c r="E264" s="8">
        <v>2.8876587301587296E-2</v>
      </c>
      <c r="F264" s="5"/>
    </row>
    <row r="265" spans="1:6">
      <c r="A265" s="8">
        <v>8.3231655539447447E-2</v>
      </c>
      <c r="B265" s="8">
        <v>7.4440496595262751E-2</v>
      </c>
      <c r="C265" s="8">
        <v>-2.7435045310918338E-2</v>
      </c>
      <c r="D265" s="8">
        <v>9.4294865312391618E-2</v>
      </c>
      <c r="E265" s="8">
        <v>2.8865079365079361E-2</v>
      </c>
      <c r="F265" s="5"/>
    </row>
    <row r="266" spans="1:6">
      <c r="A266" s="8">
        <v>7.8172999189381365E-2</v>
      </c>
      <c r="B266" s="8">
        <v>6.2403597355075613E-2</v>
      </c>
      <c r="C266" s="8">
        <v>-3.1282928240874197E-2</v>
      </c>
      <c r="D266" s="8">
        <v>8.5911280990647709E-2</v>
      </c>
      <c r="E266" s="8">
        <v>2.8853571428571426E-2</v>
      </c>
      <c r="F266" s="5"/>
    </row>
    <row r="267" spans="1:6">
      <c r="A267" s="8">
        <v>6.9782711961186683E-2</v>
      </c>
      <c r="B267" s="8">
        <v>6.9245402277202883E-2</v>
      </c>
      <c r="C267" s="8">
        <v>-3.0190042870850697E-2</v>
      </c>
      <c r="D267" s="8">
        <v>8.5860333366883035E-2</v>
      </c>
      <c r="E267" s="8">
        <v>2.8842063492063488E-2</v>
      </c>
      <c r="F267" s="5"/>
    </row>
    <row r="268" spans="1:6">
      <c r="A268" s="8">
        <v>7.005080722324597E-2</v>
      </c>
      <c r="B268" s="8">
        <v>5.1381251196030764E-2</v>
      </c>
      <c r="C268" s="8">
        <v>-4.3168661594600088E-2</v>
      </c>
      <c r="D268" s="8">
        <v>7.3135278504198098E-2</v>
      </c>
      <c r="E268" s="8">
        <v>2.883055555555555E-2</v>
      </c>
      <c r="F268" s="5"/>
    </row>
    <row r="269" spans="1:6">
      <c r="A269" s="8">
        <v>5.6940188162250438E-2</v>
      </c>
      <c r="B269" s="8">
        <v>5.2672832208877862E-2</v>
      </c>
      <c r="C269" s="8">
        <v>-4.1668326078173723E-2</v>
      </c>
      <c r="D269" s="8">
        <v>8.2264348680609833E-2</v>
      </c>
      <c r="E269" s="8">
        <v>2.8817857142857135E-2</v>
      </c>
      <c r="F269" s="5"/>
    </row>
    <row r="270" spans="1:6">
      <c r="A270" s="8">
        <v>6.4604926950031949E-2</v>
      </c>
      <c r="B270" s="8">
        <v>4.5054290499620731E-2</v>
      </c>
      <c r="C270" s="8">
        <v>-4.3187885883492982E-2</v>
      </c>
      <c r="D270" s="8">
        <v>8.5677401463859493E-2</v>
      </c>
      <c r="E270" s="8">
        <v>2.8805158730158719E-2</v>
      </c>
      <c r="F270" s="5"/>
    </row>
    <row r="271" spans="1:6">
      <c r="A271" s="8">
        <v>6.7699106935852349E-2</v>
      </c>
      <c r="B271" s="8">
        <v>4.6786115552361007E-2</v>
      </c>
      <c r="C271" s="8">
        <v>-3.9980537668894089E-2</v>
      </c>
      <c r="D271" s="8">
        <v>8.1326526570971502E-2</v>
      </c>
      <c r="E271" s="8">
        <v>2.87924603174603E-2</v>
      </c>
      <c r="F271" s="5"/>
    </row>
    <row r="272" spans="1:6">
      <c r="A272" s="8">
        <v>6.3979819602918653E-2</v>
      </c>
      <c r="B272" s="8">
        <v>3.9364245703441769E-2</v>
      </c>
      <c r="C272" s="8">
        <v>-4.0144061186742519E-2</v>
      </c>
      <c r="D272" s="8">
        <v>0.10157148552010042</v>
      </c>
      <c r="E272" s="8">
        <v>2.8778968253968237E-2</v>
      </c>
      <c r="F272" s="5"/>
    </row>
    <row r="273" spans="1:6">
      <c r="A273" s="8">
        <v>8.1621452966074592E-2</v>
      </c>
      <c r="B273" s="8">
        <v>2.9336673880089981E-2</v>
      </c>
      <c r="C273" s="8">
        <v>-4.6279862754678325E-2</v>
      </c>
      <c r="D273" s="8">
        <v>9.0576499563078894E-2</v>
      </c>
      <c r="E273" s="8">
        <v>2.8765476190476171E-2</v>
      </c>
      <c r="F273" s="5"/>
    </row>
    <row r="274" spans="1:6">
      <c r="A274" s="8">
        <v>7.1376837904910007E-2</v>
      </c>
      <c r="B274" s="8">
        <v>2.290498182902434E-2</v>
      </c>
      <c r="C274" s="8">
        <v>-4.9460412957691435E-2</v>
      </c>
      <c r="D274" s="8">
        <v>8.0291305299485138E-2</v>
      </c>
      <c r="E274" s="8">
        <v>2.8752777777777756E-2</v>
      </c>
      <c r="F274" s="5"/>
    </row>
    <row r="275" spans="1:6">
      <c r="A275" s="8">
        <v>6.1747976909609648E-2</v>
      </c>
      <c r="B275" s="8">
        <v>2.3825702165505058E-2</v>
      </c>
      <c r="C275" s="8">
        <v>-5.3888628671705852E-2</v>
      </c>
      <c r="D275" s="8">
        <v>8.1473139090435964E-2</v>
      </c>
      <c r="E275" s="8">
        <v>2.8740079365079343E-2</v>
      </c>
      <c r="F275" s="5"/>
    </row>
    <row r="276" spans="1:6">
      <c r="A276" s="8">
        <v>6.2035432745275898E-2</v>
      </c>
      <c r="B276" s="8">
        <v>1.2769722814085949E-2</v>
      </c>
      <c r="C276" s="8">
        <v>-6.266131467528635E-2</v>
      </c>
      <c r="D276" s="8">
        <v>7.6387982103529817E-2</v>
      </c>
      <c r="E276" s="8">
        <v>2.8727380952380935E-2</v>
      </c>
      <c r="F276" s="5"/>
    </row>
    <row r="277" spans="1:6">
      <c r="A277" s="8">
        <v>5.6594224537748872E-2</v>
      </c>
      <c r="B277" s="8">
        <v>3.8661038385185975E-3</v>
      </c>
      <c r="C277" s="8">
        <v>-7.7190964541683171E-2</v>
      </c>
      <c r="D277" s="8">
        <v>6.0758261975297545E-2</v>
      </c>
      <c r="E277" s="8">
        <v>2.8714285714285696E-2</v>
      </c>
      <c r="F277" s="5"/>
    </row>
    <row r="278" spans="1:6">
      <c r="A278" s="8">
        <v>4.1221713350989564E-2</v>
      </c>
      <c r="B278" s="8">
        <v>4.0458746468396978E-3</v>
      </c>
      <c r="C278" s="8">
        <v>-8.335931570640831E-2</v>
      </c>
      <c r="D278" s="8">
        <v>5.4694385493619935E-2</v>
      </c>
      <c r="E278" s="8">
        <v>2.8701190476190463E-2</v>
      </c>
      <c r="F278" s="5"/>
    </row>
    <row r="279" spans="1:6">
      <c r="A279" s="8">
        <v>3.5329203347636673E-2</v>
      </c>
      <c r="B279" s="8">
        <v>5.6463934157278128E-3</v>
      </c>
      <c r="C279" s="8">
        <v>-8.5600237042550154E-2</v>
      </c>
      <c r="D279" s="8">
        <v>5.5512286407839229E-2</v>
      </c>
      <c r="E279" s="8">
        <v>2.8702777777777765E-2</v>
      </c>
      <c r="F279" s="5"/>
    </row>
    <row r="280" spans="1:6">
      <c r="A280" s="8">
        <v>3.5648104286477134E-2</v>
      </c>
      <c r="B280" s="8">
        <v>-2.3080941500408514E-4</v>
      </c>
      <c r="C280" s="8">
        <v>-9.1123178158352691E-2</v>
      </c>
      <c r="D280" s="8">
        <v>6.0312316537086463E-2</v>
      </c>
      <c r="E280" s="8">
        <v>2.8704365079365073E-2</v>
      </c>
      <c r="F280" s="5"/>
    </row>
    <row r="281" spans="1:6">
      <c r="A281" s="8">
        <v>3.9132063324419653E-2</v>
      </c>
      <c r="B281" s="8">
        <v>-2.8860225923188487E-5</v>
      </c>
      <c r="C281" s="8">
        <v>-9.6404944868928255E-2</v>
      </c>
      <c r="D281" s="8">
        <v>7.1806972851227169E-2</v>
      </c>
      <c r="E281" s="8">
        <v>2.8705952380952374E-2</v>
      </c>
      <c r="F281" s="5"/>
    </row>
    <row r="282" spans="1:6">
      <c r="A282" s="8">
        <v>4.9161827588850127E-2</v>
      </c>
      <c r="B282" s="8">
        <v>-6.9879175589060427E-4</v>
      </c>
      <c r="C282" s="8">
        <v>-8.6259150423913855E-2</v>
      </c>
      <c r="D282" s="8">
        <v>6.6566804846522665E-2</v>
      </c>
      <c r="E282" s="8">
        <v>2.8706746031746024E-2</v>
      </c>
      <c r="F282" s="5"/>
    </row>
    <row r="283" spans="1:6">
      <c r="A283" s="8">
        <v>4.3886756265035576E-2</v>
      </c>
      <c r="B283" s="8">
        <v>1.3661628386076874E-3</v>
      </c>
      <c r="C283" s="8">
        <v>-9.409227341259474E-2</v>
      </c>
      <c r="D283" s="8">
        <v>7.2892340746359086E-2</v>
      </c>
      <c r="E283" s="8">
        <v>2.8707539682539682E-2</v>
      </c>
      <c r="F283" s="5"/>
    </row>
    <row r="284" spans="1:6">
      <c r="A284" s="8">
        <v>4.9922197320712458E-2</v>
      </c>
      <c r="B284" s="8">
        <v>-2.0575899962764765E-3</v>
      </c>
      <c r="C284" s="8">
        <v>-9.6842287978316177E-2</v>
      </c>
      <c r="D284" s="8">
        <v>7.5233098569569945E-2</v>
      </c>
      <c r="E284" s="8">
        <v>2.8707142857142862E-2</v>
      </c>
      <c r="F284" s="5"/>
    </row>
    <row r="285" spans="1:6">
      <c r="A285" s="8">
        <v>5.106467468607212E-2</v>
      </c>
      <c r="B285" s="8">
        <v>-2.5129113041686413E-3</v>
      </c>
      <c r="C285" s="8">
        <v>-9.3518312412775195E-2</v>
      </c>
      <c r="D285" s="8">
        <v>7.8057750079687738E-2</v>
      </c>
      <c r="E285" s="8">
        <v>2.8706746031746038E-2</v>
      </c>
      <c r="F285" s="5"/>
    </row>
    <row r="286" spans="1:6">
      <c r="A286" s="8">
        <v>5.4207615484164418E-2</v>
      </c>
      <c r="B286" s="8">
        <v>-4.1490246087441118E-3</v>
      </c>
      <c r="C286" s="8">
        <v>-9.6564652095497361E-2</v>
      </c>
      <c r="D286" s="8">
        <v>7.0124851633821095E-2</v>
      </c>
      <c r="E286" s="8">
        <v>2.8706349206349221E-2</v>
      </c>
      <c r="F286" s="5"/>
    </row>
    <row r="287" spans="1:6">
      <c r="A287" s="8">
        <v>4.682099446830601E-2</v>
      </c>
      <c r="B287" s="8">
        <v>-3.3469027190270451E-3</v>
      </c>
      <c r="C287" s="8">
        <v>-9.5721172695747314E-2</v>
      </c>
      <c r="D287" s="8">
        <v>7.8138972662409989E-2</v>
      </c>
      <c r="E287" s="8">
        <v>2.8707539682539699E-2</v>
      </c>
      <c r="F287" s="5"/>
    </row>
    <row r="288" spans="1:6">
      <c r="A288" s="8">
        <v>5.5055649801742712E-2</v>
      </c>
      <c r="B288" s="8">
        <v>-1.6126652267818287E-3</v>
      </c>
      <c r="C288" s="8">
        <v>-9.2444340320561147E-2</v>
      </c>
      <c r="D288" s="8">
        <v>8.2159249662618006E-2</v>
      </c>
      <c r="E288" s="8">
        <v>2.8708730158730184E-2</v>
      </c>
      <c r="F288" s="5"/>
    </row>
    <row r="289" spans="1:6">
      <c r="A289" s="8">
        <v>5.9147115730988409E-2</v>
      </c>
      <c r="B289" s="8">
        <v>9.2404782376509509E-4</v>
      </c>
      <c r="C289" s="8">
        <v>-9.5104045632899314E-2</v>
      </c>
      <c r="D289" s="8">
        <v>8.2763666489380272E-2</v>
      </c>
      <c r="E289" s="8">
        <v>2.8711904761904793E-2</v>
      </c>
      <c r="F289" s="5"/>
    </row>
    <row r="290" spans="1:6">
      <c r="A290" s="8">
        <v>5.9096913671863538E-2</v>
      </c>
      <c r="B290" s="8">
        <v>4.882706907958001E-3</v>
      </c>
      <c r="C290" s="8">
        <v>-0.10014460961489879</v>
      </c>
      <c r="D290" s="8">
        <v>8.2808328848779533E-2</v>
      </c>
      <c r="E290" s="8">
        <v>2.8715079365079398E-2</v>
      </c>
      <c r="F290" s="5"/>
    </row>
    <row r="291" spans="1:6">
      <c r="A291" s="8">
        <v>5.8708411490940859E-2</v>
      </c>
      <c r="B291" s="8">
        <v>1.5269013657215114E-2</v>
      </c>
      <c r="C291" s="8">
        <v>-8.952536375018183E-2</v>
      </c>
      <c r="D291" s="8">
        <v>9.2961932065217301E-2</v>
      </c>
      <c r="E291" s="8">
        <v>2.8718253968254E-2</v>
      </c>
      <c r="F291" s="5"/>
    </row>
    <row r="292" spans="1:6">
      <c r="A292" s="8">
        <v>6.9077601309451842E-2</v>
      </c>
      <c r="B292" s="8">
        <v>8.8414935097038683E-3</v>
      </c>
      <c r="C292" s="8">
        <v>-9.9742756940366495E-2</v>
      </c>
      <c r="D292" s="8">
        <v>7.4867216723625063E-2</v>
      </c>
      <c r="E292" s="8">
        <v>2.8722222222222264E-2</v>
      </c>
      <c r="F292" s="5"/>
    </row>
    <row r="293" spans="1:6">
      <c r="A293" s="8">
        <v>5.1833713971278117E-2</v>
      </c>
      <c r="B293" s="8">
        <v>-6.7523022944152578E-3</v>
      </c>
      <c r="C293" s="8">
        <v>-0.11242488493906833</v>
      </c>
      <c r="D293" s="8">
        <v>7.8897486746740464E-2</v>
      </c>
      <c r="E293" s="8">
        <v>2.8726190476190516E-2</v>
      </c>
      <c r="F293" s="5"/>
    </row>
    <row r="294" spans="1:6">
      <c r="A294" s="8">
        <v>5.399331261748519E-2</v>
      </c>
      <c r="B294" s="8">
        <v>-1.0000614209499825E-2</v>
      </c>
      <c r="C294" s="8">
        <v>-0.11474289142987026</v>
      </c>
      <c r="D294" s="8">
        <v>7.208891406854856E-2</v>
      </c>
      <c r="E294" s="8">
        <v>2.8732142857142901E-2</v>
      </c>
      <c r="F294" s="5"/>
    </row>
    <row r="295" spans="1:6">
      <c r="A295" s="8">
        <v>4.7995753948934405E-2</v>
      </c>
      <c r="B295" s="8">
        <v>-4.8046425470332776E-3</v>
      </c>
      <c r="C295" s="8">
        <v>-0.10809289298756142</v>
      </c>
      <c r="D295" s="8">
        <v>6.6700610263400684E-2</v>
      </c>
      <c r="E295" s="8">
        <v>2.8738095238095281E-2</v>
      </c>
      <c r="F295" s="5"/>
    </row>
    <row r="296" spans="1:6">
      <c r="A296" s="8">
        <v>4.361845794496122E-2</v>
      </c>
      <c r="B296" s="8">
        <v>-3.4976787340017523E-3</v>
      </c>
      <c r="C296" s="8">
        <v>-0.11308319189008609</v>
      </c>
      <c r="D296" s="8">
        <v>5.4105645324233897E-2</v>
      </c>
      <c r="E296" s="8">
        <v>2.8744047619047666E-2</v>
      </c>
      <c r="F296" s="5"/>
    </row>
    <row r="297" spans="1:6">
      <c r="A297" s="8">
        <v>3.2093172479409571E-2</v>
      </c>
      <c r="B297" s="8">
        <v>-1.0072791760561417E-2</v>
      </c>
      <c r="C297" s="8">
        <v>-0.11599459289286429</v>
      </c>
      <c r="D297" s="8">
        <v>5.1248602993032799E-2</v>
      </c>
      <c r="E297" s="8">
        <v>2.8748412698412745E-2</v>
      </c>
      <c r="F297" s="5"/>
    </row>
    <row r="298" spans="1:6">
      <c r="A298" s="8">
        <v>2.9296011551099843E-2</v>
      </c>
      <c r="B298" s="8">
        <v>-4.9797366238517604E-3</v>
      </c>
      <c r="C298" s="8">
        <v>-0.11370900769756564</v>
      </c>
      <c r="D298" s="8">
        <v>5.8544138687582903E-2</v>
      </c>
      <c r="E298" s="8">
        <v>2.8752777777777832E-2</v>
      </c>
      <c r="F298" s="5"/>
    </row>
    <row r="299" spans="1:6">
      <c r="A299" s="8">
        <v>3.5736028209308657E-2</v>
      </c>
      <c r="B299" s="8">
        <v>-3.8063397463973248E-3</v>
      </c>
      <c r="C299" s="8">
        <v>-0.11684206066204961</v>
      </c>
      <c r="D299" s="8">
        <v>4.696646387735548E-2</v>
      </c>
      <c r="E299" s="8">
        <v>2.8757142857142912E-2</v>
      </c>
      <c r="F299" s="5"/>
    </row>
    <row r="300" spans="1:6">
      <c r="A300" s="8">
        <v>2.5471670683537839E-2</v>
      </c>
      <c r="B300" s="8">
        <v>1.0839163373921989E-2</v>
      </c>
      <c r="C300" s="8">
        <v>-0.10751447301058481</v>
      </c>
      <c r="D300" s="8">
        <v>3.9960774288830825E-2</v>
      </c>
      <c r="E300" s="8">
        <v>2.8761507936507998E-2</v>
      </c>
      <c r="F300" s="5"/>
    </row>
    <row r="301" spans="1:6">
      <c r="A301" s="8">
        <v>1.9901578002613718E-2</v>
      </c>
      <c r="B301" s="8">
        <v>1.6811126307338942E-2</v>
      </c>
      <c r="C301" s="8">
        <v>-9.1297629716466044E-2</v>
      </c>
      <c r="D301" s="8">
        <v>5.2647050966972531E-2</v>
      </c>
      <c r="E301" s="8">
        <v>2.8765873015873078E-2</v>
      </c>
      <c r="F301" s="5"/>
    </row>
    <row r="302" spans="1:6">
      <c r="A302" s="8">
        <v>3.3637638960225758E-2</v>
      </c>
      <c r="B302" s="8">
        <v>7.729175511688835E-3</v>
      </c>
      <c r="C302" s="8">
        <v>-9.0081284238362369E-2</v>
      </c>
      <c r="D302" s="8">
        <v>5.4294289523761252E-2</v>
      </c>
      <c r="E302" s="8">
        <v>2.8770238095238165E-2</v>
      </c>
      <c r="F302" s="5"/>
    </row>
    <row r="303" spans="1:6">
      <c r="A303" s="8">
        <v>3.4864631767660859E-2</v>
      </c>
      <c r="B303" s="8">
        <v>4.1717423639904272E-3</v>
      </c>
      <c r="C303" s="8">
        <v>-9.0770038737015613E-2</v>
      </c>
      <c r="D303" s="8">
        <v>4.5671047711006496E-2</v>
      </c>
      <c r="E303" s="8">
        <v>2.8774603174603244E-2</v>
      </c>
      <c r="F303" s="5"/>
    </row>
    <row r="304" spans="1:6">
      <c r="A304" s="8">
        <v>2.6583374521795378E-2</v>
      </c>
      <c r="B304" s="8">
        <v>1.0016295958563015E-2</v>
      </c>
      <c r="C304" s="8">
        <v>-8.9913328140247439E-2</v>
      </c>
      <c r="D304" s="8">
        <v>4.48683894736841E-2</v>
      </c>
      <c r="E304" s="8">
        <v>2.8779365079365151E-2</v>
      </c>
      <c r="F304" s="5"/>
    </row>
    <row r="305" spans="1:6">
      <c r="A305" s="8">
        <v>2.6001854317476036E-2</v>
      </c>
      <c r="B305" s="8">
        <v>2.1200690057020521E-2</v>
      </c>
      <c r="C305" s="8">
        <v>-7.6094314961815401E-2</v>
      </c>
      <c r="D305" s="8">
        <v>4.7831741825761442E-2</v>
      </c>
      <c r="E305" s="8">
        <v>2.8784126984127058E-2</v>
      </c>
      <c r="F305" s="5"/>
    </row>
    <row r="306" spans="1:6">
      <c r="A306" s="8">
        <v>3.0358233126615453E-2</v>
      </c>
      <c r="B306" s="8">
        <v>1.9344979254031447E-2</v>
      </c>
      <c r="C306" s="8">
        <v>-6.843151172948736E-2</v>
      </c>
      <c r="D306" s="8">
        <v>4.8669394870686222E-2</v>
      </c>
      <c r="E306" s="8">
        <v>2.8788888888888964E-2</v>
      </c>
      <c r="F306" s="5"/>
    </row>
    <row r="307" spans="1:6">
      <c r="A307" s="8">
        <v>3.1985246863154515E-2</v>
      </c>
      <c r="B307" s="8">
        <v>2.4903207770196722E-2</v>
      </c>
      <c r="C307" s="8">
        <v>-6.7719558256261747E-2</v>
      </c>
      <c r="D307" s="8">
        <v>4.5326331592689284E-2</v>
      </c>
      <c r="E307" s="8">
        <v>2.8795634920634999E-2</v>
      </c>
      <c r="F307" s="5"/>
    </row>
    <row r="308" spans="1:6">
      <c r="A308" s="8">
        <v>2.9199253095266275E-2</v>
      </c>
      <c r="B308" s="8">
        <v>2.491268291770643E-2</v>
      </c>
      <c r="C308" s="8">
        <v>-7.2713804382514624E-2</v>
      </c>
      <c r="D308" s="8">
        <v>4.5506936329356984E-2</v>
      </c>
      <c r="E308" s="8">
        <v>2.8802380952381027E-2</v>
      </c>
      <c r="F308" s="5"/>
    </row>
    <row r="309" spans="1:6">
      <c r="A309" s="8">
        <v>2.8797328807762756E-2</v>
      </c>
      <c r="B309" s="8">
        <v>1.6575879576818942E-2</v>
      </c>
      <c r="C309" s="8">
        <v>-8.9055572047385678E-2</v>
      </c>
      <c r="D309" s="8">
        <v>2.5697294397033721E-2</v>
      </c>
      <c r="E309" s="8">
        <v>2.8809920634920706E-2</v>
      </c>
      <c r="F309" s="5"/>
    </row>
    <row r="310" spans="1:6">
      <c r="A310" s="8">
        <v>9.3174211598634482E-3</v>
      </c>
      <c r="B310" s="8">
        <v>1.765904230602966E-2</v>
      </c>
      <c r="C310" s="8">
        <v>-7.8136559977311171E-2</v>
      </c>
      <c r="D310" s="8">
        <v>2.9828424305432533E-2</v>
      </c>
      <c r="E310" s="8">
        <v>2.8817460317460387E-2</v>
      </c>
      <c r="F310" s="5"/>
    </row>
    <row r="311" spans="1:6">
      <c r="A311" s="8">
        <v>1.433845742690365E-2</v>
      </c>
      <c r="B311" s="8">
        <v>-4.8679377155768089E-3</v>
      </c>
      <c r="C311" s="8">
        <v>-9.6834715751821121E-2</v>
      </c>
      <c r="D311" s="8">
        <v>1.1354718670498753E-2</v>
      </c>
      <c r="E311" s="8">
        <v>2.8825000000000069E-2</v>
      </c>
      <c r="F311" s="5"/>
    </row>
    <row r="312" spans="1:6">
      <c r="A312" s="8">
        <v>-4.1342704111796413E-3</v>
      </c>
      <c r="B312" s="8">
        <v>-1.0467056302204902E-2</v>
      </c>
      <c r="C312" s="8">
        <v>-9.5722257197758509E-2</v>
      </c>
      <c r="D312" s="8">
        <v>-1.5623561720378154E-3</v>
      </c>
      <c r="E312" s="8">
        <v>2.8832539682539751E-2</v>
      </c>
      <c r="F312" s="5"/>
    </row>
    <row r="313" spans="1:6">
      <c r="A313" s="8">
        <v>-1.5293086089533392E-2</v>
      </c>
      <c r="B313" s="8">
        <v>-7.4718061617901066E-3</v>
      </c>
      <c r="C313" s="8">
        <v>-9.2978375212366515E-2</v>
      </c>
      <c r="D313" s="8">
        <v>7.0009359850549124E-3</v>
      </c>
      <c r="E313" s="8">
        <v>2.8840079365079433E-2</v>
      </c>
      <c r="F313" s="5"/>
    </row>
    <row r="314" spans="1:6">
      <c r="A314" s="8">
        <v>-7.520530828116101E-3</v>
      </c>
      <c r="B314" s="8">
        <v>-7.8011211858319829E-4</v>
      </c>
      <c r="C314" s="8">
        <v>-8.4618191309926982E-2</v>
      </c>
      <c r="D314" s="8">
        <v>1.3868678254679745E-2</v>
      </c>
      <c r="E314" s="8">
        <v>2.8848412698412765E-2</v>
      </c>
      <c r="F314" s="5"/>
    </row>
    <row r="315" spans="1:6">
      <c r="A315" s="8">
        <v>-1.8978364453337004E-4</v>
      </c>
      <c r="B315" s="8">
        <v>1.4478065478880087E-3</v>
      </c>
      <c r="C315" s="8">
        <v>-7.774903601316796E-2</v>
      </c>
      <c r="D315" s="8">
        <v>1.5110512350047012E-2</v>
      </c>
      <c r="E315" s="8">
        <v>2.8856746031746098E-2</v>
      </c>
      <c r="F315" s="5"/>
    </row>
    <row r="316" spans="1:6">
      <c r="A316" s="8">
        <v>1.4123082465709036E-3</v>
      </c>
      <c r="B316" s="8">
        <v>2.5951575524800097E-2</v>
      </c>
      <c r="C316" s="8">
        <v>-6.42617763759189E-2</v>
      </c>
      <c r="D316" s="8">
        <v>3.5274941755841338E-2</v>
      </c>
      <c r="E316" s="8">
        <v>2.8865079365079427E-2</v>
      </c>
      <c r="F316" s="5"/>
    </row>
    <row r="317" spans="1:6">
      <c r="A317" s="8">
        <v>2.0951482881837347E-2</v>
      </c>
      <c r="B317" s="8">
        <v>2.4685946380212709E-2</v>
      </c>
      <c r="C317" s="8">
        <v>-6.1903338058357793E-2</v>
      </c>
      <c r="D317" s="8">
        <v>3.440407040573179E-2</v>
      </c>
      <c r="E317" s="8">
        <v>2.8873809523809583E-2</v>
      </c>
      <c r="F317" s="5"/>
    </row>
    <row r="318" spans="1:6">
      <c r="A318" s="8">
        <v>2.0858540896822042E-2</v>
      </c>
      <c r="B318" s="8">
        <v>1.6812481675008595E-2</v>
      </c>
      <c r="C318" s="8">
        <v>-6.2951105227141424E-2</v>
      </c>
      <c r="D318" s="8">
        <v>2.5950166206561986E-2</v>
      </c>
      <c r="E318" s="8">
        <v>2.8882539682539735E-2</v>
      </c>
      <c r="F318" s="5"/>
    </row>
    <row r="319" spans="1:6">
      <c r="A319" s="8">
        <v>1.2885150725507888E-2</v>
      </c>
      <c r="B319" s="8">
        <v>1.6090293182038362E-2</v>
      </c>
      <c r="C319" s="8">
        <v>-5.9154192896176738E-2</v>
      </c>
      <c r="D319" s="8">
        <v>2.2342786836054174E-2</v>
      </c>
      <c r="E319" s="8">
        <v>2.8892063492063538E-2</v>
      </c>
      <c r="F319" s="5"/>
    </row>
    <row r="320" spans="1:6">
      <c r="A320" s="8">
        <v>1.0273224350836552E-2</v>
      </c>
      <c r="B320" s="8">
        <v>1.3270786643453381E-3</v>
      </c>
      <c r="C320" s="8">
        <v>-7.0730001551002286E-2</v>
      </c>
      <c r="D320" s="8">
        <v>2.4691358024691468E-2</v>
      </c>
      <c r="E320" s="8">
        <v>2.8901587301587348E-2</v>
      </c>
      <c r="F320" s="5"/>
    </row>
    <row r="321" spans="1:6">
      <c r="A321" s="8">
        <v>1.0887308428346065E-2</v>
      </c>
      <c r="B321" s="8">
        <v>9.6427203294460195E-3</v>
      </c>
      <c r="C321" s="8">
        <v>-6.5167991213332166E-2</v>
      </c>
      <c r="D321" s="8">
        <v>3.0530760854329264E-2</v>
      </c>
      <c r="E321" s="8">
        <v>2.8911111111111158E-2</v>
      </c>
      <c r="F321" s="5"/>
    </row>
    <row r="322" spans="1:6">
      <c r="A322" s="8">
        <v>1.6591879052652025E-2</v>
      </c>
      <c r="B322" s="8">
        <v>1.4301433235603511E-2</v>
      </c>
      <c r="C322" s="8">
        <v>-5.8981222512520359E-2</v>
      </c>
      <c r="D322" s="8">
        <v>4.1745241899698637E-2</v>
      </c>
      <c r="E322" s="8">
        <v>2.8920238095238141E-2</v>
      </c>
      <c r="F322" s="5"/>
    </row>
    <row r="323" spans="1:6">
      <c r="A323" s="8">
        <v>2.7211036127920973E-2</v>
      </c>
      <c r="B323" s="8">
        <v>5.5944922038797529E-3</v>
      </c>
      <c r="C323" s="8">
        <v>-7.3008379447289329E-2</v>
      </c>
      <c r="D323" s="8">
        <v>5.0636628117766147E-3</v>
      </c>
      <c r="E323" s="8">
        <v>2.8929365079365131E-2</v>
      </c>
      <c r="F323" s="5"/>
    </row>
    <row r="324" spans="1:6">
      <c r="A324" s="8">
        <v>-6.5828891051978866E-3</v>
      </c>
      <c r="B324" s="8">
        <v>-1.2925702691379826E-2</v>
      </c>
      <c r="C324" s="8">
        <v>-9.0878933436957299E-2</v>
      </c>
      <c r="D324" s="8">
        <v>-2.684792352076748E-3</v>
      </c>
      <c r="E324" s="8">
        <v>2.8938888888888931E-2</v>
      </c>
      <c r="F324" s="5"/>
    </row>
    <row r="325" spans="1:6">
      <c r="A325" s="8">
        <v>-1.4657330727923634E-2</v>
      </c>
      <c r="B325" s="8">
        <v>-2.5445443450167304E-2</v>
      </c>
      <c r="C325" s="8">
        <v>-9.8897527603475144E-2</v>
      </c>
      <c r="D325" s="8">
        <v>-4.5218468638575926E-3</v>
      </c>
      <c r="E325" s="8">
        <v>2.8948412698412741E-2</v>
      </c>
      <c r="F325" s="5"/>
    </row>
    <row r="326" spans="1:6">
      <c r="A326" s="8">
        <v>-1.9450992115278787E-2</v>
      </c>
      <c r="B326" s="8">
        <v>-2.09335531179764E-2</v>
      </c>
      <c r="C326" s="8">
        <v>-9.9868286618301827E-2</v>
      </c>
      <c r="D326" s="8">
        <v>-9.2862637791899516E-3</v>
      </c>
      <c r="E326" s="8">
        <v>2.8957936507936554E-2</v>
      </c>
      <c r="F326" s="5"/>
    </row>
    <row r="327" spans="1:6">
      <c r="A327" s="8">
        <v>-2.3014823625655989E-2</v>
      </c>
      <c r="B327" s="8">
        <v>-2.3489525140406697E-2</v>
      </c>
      <c r="C327" s="8">
        <v>-9.6155232408900337E-2</v>
      </c>
      <c r="D327" s="8">
        <v>-6.4706493867372483E-4</v>
      </c>
      <c r="E327" s="8">
        <v>2.8967857142857191E-2</v>
      </c>
      <c r="F327" s="5"/>
    </row>
    <row r="328" spans="1:6">
      <c r="A328" s="8">
        <v>-1.5215791941043944E-2</v>
      </c>
      <c r="B328" s="8">
        <v>-3.7171608580508386E-2</v>
      </c>
      <c r="C328" s="8">
        <v>-0.10870518459851153</v>
      </c>
      <c r="D328" s="8">
        <v>-6.6706056954609627E-3</v>
      </c>
      <c r="E328" s="8">
        <v>2.8977777777777821E-2</v>
      </c>
      <c r="F328" s="5"/>
    </row>
    <row r="329" spans="1:6">
      <c r="A329" s="8">
        <v>-2.1942615399893173E-2</v>
      </c>
      <c r="B329" s="8">
        <v>-5.0442741209207553E-2</v>
      </c>
      <c r="C329" s="8">
        <v>-0.11949565904285919</v>
      </c>
      <c r="D329" s="8">
        <v>-1.7499673917507508E-2</v>
      </c>
      <c r="E329" s="8">
        <v>2.8988095238095282E-2</v>
      </c>
      <c r="F329" s="5"/>
    </row>
    <row r="330" spans="1:6">
      <c r="A330" s="8">
        <v>-3.33505061375301E-2</v>
      </c>
      <c r="B330" s="8">
        <v>-5.5408282087695993E-2</v>
      </c>
      <c r="C330" s="8">
        <v>-0.12423976702287021</v>
      </c>
      <c r="D330" s="8">
        <v>-3.5046022884616668E-2</v>
      </c>
      <c r="E330" s="8">
        <v>2.8998412698412742E-2</v>
      </c>
      <c r="F330" s="5"/>
    </row>
    <row r="331" spans="1:6">
      <c r="A331" s="8">
        <v>-4.8832376423433632E-2</v>
      </c>
      <c r="B331" s="8">
        <v>-8.3114323869758588E-2</v>
      </c>
      <c r="C331" s="8">
        <v>-0.14006843090369381</v>
      </c>
      <c r="D331" s="8">
        <v>-5.796732241426894E-2</v>
      </c>
      <c r="E331" s="8">
        <v>2.9008730158730206E-2</v>
      </c>
      <c r="F331" s="5"/>
    </row>
    <row r="332" spans="1:6">
      <c r="A332" s="8">
        <v>-7.2242917616819557E-2</v>
      </c>
      <c r="B332" s="8">
        <v>-0.10078837443657018</v>
      </c>
      <c r="C332" s="8">
        <v>-0.1618017801801801</v>
      </c>
      <c r="D332" s="8">
        <v>-7.2019754663567803E-2</v>
      </c>
      <c r="E332" s="8">
        <v>2.9023015873015912E-2</v>
      </c>
      <c r="F332" s="5"/>
    </row>
    <row r="333" spans="1:6">
      <c r="A333" s="8">
        <v>-8.5852088736337762E-2</v>
      </c>
      <c r="B333" s="8">
        <v>-8.4203674304172971E-2</v>
      </c>
      <c r="C333" s="8">
        <v>-0.15518908580542012</v>
      </c>
      <c r="D333" s="8">
        <v>-6.244922923095686E-2</v>
      </c>
      <c r="E333" s="8">
        <v>2.9037301587301625E-2</v>
      </c>
      <c r="F333" s="5"/>
    </row>
    <row r="334" spans="1:6">
      <c r="A334" s="8">
        <v>-7.6860551137539979E-2</v>
      </c>
      <c r="B334" s="8">
        <v>-8.1651219662824182E-2</v>
      </c>
      <c r="C334" s="8">
        <v>-0.14912119743218732</v>
      </c>
      <c r="D334" s="8">
        <v>-5.4739860757922809E-2</v>
      </c>
      <c r="E334" s="8">
        <v>2.9051587301587346E-2</v>
      </c>
      <c r="F334" s="5"/>
    </row>
    <row r="335" spans="1:6">
      <c r="A335" s="8">
        <v>-6.9174874280675702E-2</v>
      </c>
      <c r="B335" s="8">
        <v>-7.3903241987461676E-2</v>
      </c>
      <c r="C335" s="8">
        <v>-0.12536196877215344</v>
      </c>
      <c r="D335" s="8">
        <v>-3.2983998337241749E-2</v>
      </c>
      <c r="E335" s="8">
        <v>2.9065873015873059E-2</v>
      </c>
      <c r="F335" s="5"/>
    </row>
    <row r="336" spans="1:6">
      <c r="A336" s="8">
        <v>-4.6872391083409459E-2</v>
      </c>
      <c r="B336" s="8">
        <v>-7.430448597045558E-2</v>
      </c>
      <c r="C336" s="8">
        <v>-0.11936508745582552</v>
      </c>
      <c r="D336" s="8">
        <v>-3.5380082379921518E-2</v>
      </c>
      <c r="E336" s="8">
        <v>2.9080158730158772E-2</v>
      </c>
      <c r="F336" s="5"/>
    </row>
    <row r="337" spans="1:6">
      <c r="A337" s="8">
        <v>-4.8307646625517786E-2</v>
      </c>
      <c r="B337" s="8">
        <v>-6.5322883735468795E-2</v>
      </c>
      <c r="C337" s="8">
        <v>-0.10307274822868606</v>
      </c>
      <c r="D337" s="8">
        <v>-2.9803218267427489E-2</v>
      </c>
      <c r="E337" s="8">
        <v>2.9093253968254008E-2</v>
      </c>
      <c r="F337" s="5"/>
    </row>
    <row r="338" spans="1:6">
      <c r="A338" s="8">
        <v>-4.2157986367462152E-2</v>
      </c>
      <c r="B338" s="8">
        <v>-7.2614731799925725E-2</v>
      </c>
      <c r="C338" s="8">
        <v>-0.11978804940152865</v>
      </c>
      <c r="D338" s="8">
        <v>-4.2104695622186661E-2</v>
      </c>
      <c r="E338" s="8">
        <v>2.9106349206349247E-2</v>
      </c>
      <c r="F338" s="5"/>
    </row>
    <row r="339" spans="1:6">
      <c r="A339" s="8">
        <v>-5.567729663047849E-2</v>
      </c>
      <c r="B339" s="8">
        <v>-6.9460666811509308E-2</v>
      </c>
      <c r="C339" s="8">
        <v>-0.11870975266559358</v>
      </c>
      <c r="D339" s="8">
        <v>-4.9972322516559253E-2</v>
      </c>
      <c r="E339" s="8">
        <v>2.9119444444444489E-2</v>
      </c>
      <c r="F339" s="5"/>
    </row>
    <row r="340" spans="1:6">
      <c r="A340" s="8">
        <v>-6.2169129136190104E-2</v>
      </c>
      <c r="B340" s="8">
        <v>-6.8553100046964355E-2</v>
      </c>
      <c r="C340" s="8">
        <v>-0.11661261621621621</v>
      </c>
      <c r="D340" s="8">
        <v>-4.7536716521509148E-2</v>
      </c>
      <c r="E340" s="8">
        <v>2.9132539682539725E-2</v>
      </c>
      <c r="F340" s="5"/>
    </row>
    <row r="341" spans="1:6">
      <c r="A341" s="8">
        <v>-6.0066192616138103E-2</v>
      </c>
      <c r="B341" s="8">
        <v>-8.4663281370234045E-2</v>
      </c>
      <c r="C341" s="8">
        <v>-0.1245467961243385</v>
      </c>
      <c r="D341" s="8">
        <v>-6.5574146553368684E-2</v>
      </c>
      <c r="E341" s="8">
        <v>2.9145634920634964E-2</v>
      </c>
      <c r="F341" s="5"/>
    </row>
    <row r="342" spans="1:6">
      <c r="A342" s="8">
        <v>-7.7559916864556877E-2</v>
      </c>
      <c r="B342" s="8">
        <v>-8.144188260024976E-2</v>
      </c>
      <c r="C342" s="8">
        <v>-0.11871610788174602</v>
      </c>
      <c r="D342" s="8">
        <v>-6.4297289508498667E-2</v>
      </c>
      <c r="E342" s="8">
        <v>2.915952380952385E-2</v>
      </c>
      <c r="F342" s="5"/>
    </row>
    <row r="343" spans="1:6">
      <c r="A343" s="8">
        <v>-7.5207134368536654E-2</v>
      </c>
      <c r="B343" s="8">
        <v>-7.7555053837773502E-2</v>
      </c>
      <c r="C343" s="8">
        <v>-0.11360861400359057</v>
      </c>
      <c r="D343" s="8">
        <v>-5.9837342981296171E-2</v>
      </c>
      <c r="E343" s="8">
        <v>2.917341269841274E-2</v>
      </c>
      <c r="F343" s="5"/>
    </row>
    <row r="344" spans="1:6">
      <c r="A344" s="8">
        <v>-7.0523443732425029E-2</v>
      </c>
      <c r="B344" s="8">
        <v>-6.078334869348867E-2</v>
      </c>
      <c r="C344" s="8">
        <v>-0.1103530944135005</v>
      </c>
      <c r="D344" s="8">
        <v>-5.8336236026705124E-2</v>
      </c>
      <c r="E344" s="8">
        <v>2.9184126984127028E-2</v>
      </c>
      <c r="F344" s="5"/>
    </row>
    <row r="345" spans="1:6">
      <c r="A345" s="8">
        <v>-6.8765347281341427E-2</v>
      </c>
      <c r="B345" s="8">
        <v>-4.9385484590465212E-2</v>
      </c>
      <c r="C345" s="8">
        <v>-9.8679880757494565E-2</v>
      </c>
      <c r="D345" s="8">
        <v>-5.6308661508346125E-2</v>
      </c>
      <c r="E345" s="8">
        <v>2.9194841269841315E-2</v>
      </c>
      <c r="F345" s="5"/>
    </row>
    <row r="346" spans="1:6">
      <c r="A346" s="8">
        <v>-6.5396206836462634E-2</v>
      </c>
      <c r="B346" s="8">
        <v>-4.6770076661521776E-2</v>
      </c>
      <c r="C346" s="8">
        <v>-9.8836594340883321E-2</v>
      </c>
      <c r="D346" s="8">
        <v>-5.3972862425741841E-2</v>
      </c>
      <c r="E346" s="8">
        <v>2.9205555555555596E-2</v>
      </c>
      <c r="F346" s="5"/>
    </row>
    <row r="347" spans="1:6">
      <c r="A347" s="8">
        <v>-6.3057960222458576E-2</v>
      </c>
      <c r="B347" s="8">
        <v>-3.6576218393175708E-2</v>
      </c>
      <c r="C347" s="8">
        <v>-9.7014420278696112E-2</v>
      </c>
      <c r="D347" s="8">
        <v>-5.5963182610628825E-2</v>
      </c>
      <c r="E347" s="8">
        <v>2.9219047619047658E-2</v>
      </c>
      <c r="F347" s="5"/>
    </row>
    <row r="348" spans="1:6">
      <c r="A348" s="8">
        <v>-6.4809818824986376E-2</v>
      </c>
      <c r="B348" s="8">
        <v>-3.6266268445139804E-2</v>
      </c>
      <c r="C348" s="8">
        <v>-8.5932902971349368E-2</v>
      </c>
      <c r="D348" s="8">
        <v>-4.7941561223058704E-2</v>
      </c>
      <c r="E348" s="8">
        <v>2.9232539682539721E-2</v>
      </c>
      <c r="F348" s="5"/>
    </row>
    <row r="349" spans="1:6">
      <c r="A349" s="8">
        <v>-5.6309229479747924E-2</v>
      </c>
      <c r="B349" s="8">
        <v>-1.6920056773614411E-2</v>
      </c>
      <c r="C349" s="8">
        <v>-8.1027597043053512E-2</v>
      </c>
      <c r="D349" s="8">
        <v>-4.0479514331991151E-2</v>
      </c>
      <c r="E349" s="8">
        <v>2.924523809523813E-2</v>
      </c>
      <c r="F349" s="5"/>
    </row>
    <row r="350" spans="1:6">
      <c r="A350" s="8">
        <v>-4.9087923608794326E-2</v>
      </c>
      <c r="B350" s="8">
        <v>-2.4594339350223926E-2</v>
      </c>
      <c r="C350" s="8">
        <v>-7.7630223011111554E-2</v>
      </c>
      <c r="D350" s="8">
        <v>-4.9374107562559888E-2</v>
      </c>
      <c r="E350" s="8">
        <v>2.9257936507936542E-2</v>
      </c>
      <c r="F350" s="5"/>
    </row>
    <row r="351" spans="1:6">
      <c r="A351" s="8">
        <v>-5.6345192267016397E-2</v>
      </c>
      <c r="B351" s="8">
        <v>-2.8469243157839719E-2</v>
      </c>
      <c r="C351" s="8">
        <v>-8.4503918889225815E-2</v>
      </c>
      <c r="D351" s="8">
        <v>-3.8182068965052718E-2</v>
      </c>
      <c r="E351" s="8">
        <v>2.9264285714285746E-2</v>
      </c>
      <c r="F351" s="5"/>
    </row>
    <row r="352" spans="1:6">
      <c r="A352" s="8">
        <v>-4.6759281074004844E-2</v>
      </c>
      <c r="B352" s="8">
        <v>-2.0147878419344178E-2</v>
      </c>
      <c r="C352" s="8">
        <v>-7.6886021993366915E-2</v>
      </c>
      <c r="D352" s="8">
        <v>-3.8695761907702186E-2</v>
      </c>
      <c r="E352" s="8">
        <v>2.9270634920634954E-2</v>
      </c>
      <c r="F352" s="5"/>
    </row>
    <row r="353" spans="1:6">
      <c r="A353" s="8">
        <v>-4.5613031556583916E-2</v>
      </c>
      <c r="B353" s="8">
        <v>-2.1264350574712654E-2</v>
      </c>
      <c r="C353" s="8">
        <v>-7.6359096107125435E-2</v>
      </c>
      <c r="D353" s="8">
        <v>-3.6422657101080058E-2</v>
      </c>
      <c r="E353" s="8">
        <v>2.9276984126984155E-2</v>
      </c>
      <c r="F353" s="5"/>
    </row>
    <row r="354" spans="1:6">
      <c r="A354" s="8">
        <v>-4.3858241707805723E-2</v>
      </c>
      <c r="B354" s="8">
        <v>-2.6318055921887407E-2</v>
      </c>
      <c r="C354" s="8">
        <v>-8.0704828977951171E-2</v>
      </c>
      <c r="D354" s="8">
        <v>-4.934715456170502E-2</v>
      </c>
      <c r="E354" s="8">
        <v>2.9283333333333359E-2</v>
      </c>
      <c r="F354" s="5"/>
    </row>
    <row r="355" spans="1:6">
      <c r="A355" s="8">
        <v>-5.5946593882754136E-2</v>
      </c>
      <c r="B355" s="8">
        <v>-2.0711216222849327E-2</v>
      </c>
      <c r="C355" s="8">
        <v>-7.2994283961910322E-2</v>
      </c>
      <c r="D355" s="8">
        <v>-4.6375960066246003E-2</v>
      </c>
      <c r="E355" s="8">
        <v>2.9289682539682563E-2</v>
      </c>
      <c r="F355" s="5"/>
    </row>
    <row r="356" spans="1:6">
      <c r="A356" s="8">
        <v>-5.2642439592385903E-2</v>
      </c>
      <c r="B356" s="8">
        <v>-4.2718507959388807E-2</v>
      </c>
      <c r="C356" s="8">
        <v>-7.6222089249889713E-2</v>
      </c>
      <c r="D356" s="8">
        <v>-6.1503766948122207E-2</v>
      </c>
      <c r="E356" s="8">
        <v>2.9296031746031771E-2</v>
      </c>
      <c r="F356" s="5"/>
    </row>
    <row r="357" spans="1:6">
      <c r="A357" s="8">
        <v>-6.6620552761142648E-2</v>
      </c>
      <c r="B357" s="8">
        <v>-4.4985458250143773E-2</v>
      </c>
      <c r="C357" s="8">
        <v>-7.9538212453764801E-2</v>
      </c>
      <c r="D357" s="8">
        <v>-5.5762010574834986E-2</v>
      </c>
      <c r="E357" s="8">
        <v>2.9302380952380976E-2</v>
      </c>
      <c r="F357" s="5"/>
    </row>
    <row r="358" spans="1:6">
      <c r="A358" s="8">
        <v>-6.2111215523241059E-2</v>
      </c>
      <c r="B358" s="8">
        <v>-3.5394490405117329E-2</v>
      </c>
      <c r="C358" s="8">
        <v>-7.1484369670853587E-2</v>
      </c>
      <c r="D358" s="8">
        <v>-4.616365217391305E-2</v>
      </c>
      <c r="E358" s="8">
        <v>2.9309126984127003E-2</v>
      </c>
      <c r="F358" s="5"/>
    </row>
    <row r="359" spans="1:6">
      <c r="A359" s="8">
        <v>-5.2416322660308157E-2</v>
      </c>
      <c r="B359" s="8">
        <v>-2.8592601678116725E-2</v>
      </c>
      <c r="C359" s="8">
        <v>-7.2052231343283646E-2</v>
      </c>
      <c r="D359" s="8">
        <v>-2.9628677803759884E-2</v>
      </c>
      <c r="E359" s="8">
        <v>2.9315873015873035E-2</v>
      </c>
      <c r="F359" s="5"/>
    </row>
    <row r="360" spans="1:6">
      <c r="A360" s="8">
        <v>-3.7748410242767649E-2</v>
      </c>
      <c r="B360" s="8">
        <v>-2.4727211419899087E-2</v>
      </c>
      <c r="C360" s="8">
        <v>-7.5250420647306138E-2</v>
      </c>
      <c r="D360" s="8">
        <v>-2.5661080750380427E-2</v>
      </c>
      <c r="E360" s="8">
        <v>2.9322619047619063E-2</v>
      </c>
      <c r="F360" s="5"/>
    </row>
    <row r="361" spans="1:6">
      <c r="A361" s="8">
        <v>-3.4219030789158222E-2</v>
      </c>
      <c r="B361" s="8">
        <v>-1.9987009270951872E-2</v>
      </c>
      <c r="C361" s="8">
        <v>-7.4714976477566863E-2</v>
      </c>
      <c r="D361" s="8">
        <v>-1.4322549677419305E-2</v>
      </c>
      <c r="E361" s="8">
        <v>2.9327777777777793E-2</v>
      </c>
      <c r="F361" s="5"/>
    </row>
    <row r="362" spans="1:6">
      <c r="A362" s="8">
        <v>-2.4887625537129421E-2</v>
      </c>
      <c r="B362" s="8">
        <v>-1.8426647767540771E-2</v>
      </c>
      <c r="C362" s="8">
        <v>-6.2975506499796996E-2</v>
      </c>
      <c r="D362" s="8">
        <v>-2.0101298152073843E-2</v>
      </c>
      <c r="E362" s="8">
        <v>2.9332936507936523E-2</v>
      </c>
      <c r="F362" s="5"/>
    </row>
    <row r="363" spans="1:6">
      <c r="A363" s="8">
        <v>-2.8182359102060128E-2</v>
      </c>
      <c r="B363" s="8">
        <v>2.5832944724319962E-3</v>
      </c>
      <c r="C363" s="8">
        <v>-5.7113166051400044E-2</v>
      </c>
      <c r="D363" s="8">
        <v>-7.760761629556967E-3</v>
      </c>
      <c r="E363" s="8">
        <v>2.9337698412698433E-2</v>
      </c>
      <c r="F363" s="5"/>
    </row>
    <row r="364" spans="1:6">
      <c r="A364" s="8">
        <v>-1.6252086017156109E-2</v>
      </c>
      <c r="B364" s="8">
        <v>9.6418299298091092E-3</v>
      </c>
      <c r="C364" s="8">
        <v>-5.4955267572353583E-2</v>
      </c>
      <c r="D364" s="8">
        <v>-9.0651643242922741E-4</v>
      </c>
      <c r="E364" s="8">
        <v>2.9342460317460337E-2</v>
      </c>
      <c r="F364" s="5"/>
    </row>
    <row r="365" spans="1:6">
      <c r="A365" s="8">
        <v>-9.3172925607042378E-3</v>
      </c>
      <c r="B365" s="8">
        <v>2.6632370988756815E-2</v>
      </c>
      <c r="C365" s="8">
        <v>-4.0489070415059891E-2</v>
      </c>
      <c r="D365" s="8">
        <v>1.4090434773979643E-2</v>
      </c>
      <c r="E365" s="8">
        <v>2.9347222222222243E-2</v>
      </c>
      <c r="F365" s="5"/>
    </row>
    <row r="366" spans="1:6">
      <c r="A366" s="8">
        <v>6.5468187291759516E-3</v>
      </c>
      <c r="B366" s="8">
        <v>3.4338164537559335E-2</v>
      </c>
      <c r="C366" s="8">
        <v>-3.1078493379186001E-2</v>
      </c>
      <c r="D366" s="8">
        <v>2.7877188194552094E-2</v>
      </c>
      <c r="E366" s="8">
        <v>2.9352777777777801E-2</v>
      </c>
      <c r="F366" s="5"/>
    </row>
    <row r="367" spans="1:6">
      <c r="A367" s="8">
        <v>2.0449314875143232E-2</v>
      </c>
      <c r="B367" s="8">
        <v>3.6000193649785794E-2</v>
      </c>
      <c r="C367" s="8">
        <v>-2.9125489638016422E-2</v>
      </c>
      <c r="D367" s="8">
        <v>3.7292833339471754E-2</v>
      </c>
      <c r="E367" s="8">
        <v>2.9358333333333358E-2</v>
      </c>
      <c r="F367" s="5"/>
    </row>
    <row r="368" spans="1:6">
      <c r="A368" s="8">
        <v>2.8377473093949446E-2</v>
      </c>
      <c r="B368" s="8">
        <v>4.5832709907382752E-2</v>
      </c>
      <c r="C368" s="8">
        <v>-3.1300793979135766E-2</v>
      </c>
      <c r="D368" s="8">
        <v>2.8359086034812853E-2</v>
      </c>
      <c r="E368" s="8">
        <v>2.9359920634920666E-2</v>
      </c>
      <c r="F368" s="5"/>
    </row>
    <row r="369" spans="1:6">
      <c r="A369" s="8">
        <v>2.0621325072208041E-2</v>
      </c>
      <c r="B369" s="8">
        <v>6.8772745987118578E-2</v>
      </c>
      <c r="C369" s="8">
        <v>-1.5010008959871368E-2</v>
      </c>
      <c r="D369" s="8">
        <v>3.2556473790267493E-2</v>
      </c>
      <c r="E369" s="8">
        <v>2.9361507936507963E-2</v>
      </c>
      <c r="F369" s="5"/>
    </row>
    <row r="370" spans="1:6">
      <c r="A370" s="8">
        <v>2.6218436638723919E-2</v>
      </c>
      <c r="B370" s="8">
        <v>6.6760681909387554E-2</v>
      </c>
      <c r="C370" s="8">
        <v>-1.6499168217886329E-2</v>
      </c>
      <c r="D370" s="8">
        <v>4.2399281914291098E-2</v>
      </c>
      <c r="E370" s="8">
        <v>2.9363095238095261E-2</v>
      </c>
      <c r="F370" s="5"/>
    </row>
    <row r="371" spans="1:6">
      <c r="A371" s="8">
        <v>3.3903019559740954E-2</v>
      </c>
      <c r="B371" s="8">
        <v>5.8693293756427733E-2</v>
      </c>
      <c r="C371" s="8">
        <v>-2.8452061480819579E-2</v>
      </c>
      <c r="D371" s="8">
        <v>3.9284762552929786E-2</v>
      </c>
      <c r="E371" s="8">
        <v>2.936626984126986E-2</v>
      </c>
      <c r="F371" s="5"/>
    </row>
    <row r="372" spans="1:6">
      <c r="A372" s="8">
        <v>2.9004997203041949E-2</v>
      </c>
      <c r="B372" s="8">
        <v>5.5340606925839309E-2</v>
      </c>
      <c r="C372" s="8">
        <v>-2.8869533243042089E-2</v>
      </c>
      <c r="D372" s="8">
        <v>4.4155034161642792E-2</v>
      </c>
      <c r="E372" s="8">
        <v>2.9369444444444465E-2</v>
      </c>
      <c r="F372" s="5"/>
    </row>
    <row r="373" spans="1:6">
      <c r="A373" s="8">
        <v>3.3435861338609651E-2</v>
      </c>
      <c r="B373" s="8">
        <v>6.0672427183135591E-2</v>
      </c>
      <c r="C373" s="8">
        <v>-3.3890123111601222E-2</v>
      </c>
      <c r="D373" s="8">
        <v>2.8081717678009488E-2</v>
      </c>
      <c r="E373" s="8">
        <v>2.9373809523809538E-2</v>
      </c>
      <c r="F373" s="5"/>
    </row>
    <row r="374" spans="1:6">
      <c r="A374" s="8">
        <v>1.8206548894999841E-2</v>
      </c>
      <c r="B374" s="8">
        <v>5.6862577884320586E-2</v>
      </c>
      <c r="C374" s="8">
        <v>-2.7475566617838232E-2</v>
      </c>
      <c r="D374" s="8">
        <v>3.7308040831921074E-2</v>
      </c>
      <c r="E374" s="8">
        <v>2.9378174603174614E-2</v>
      </c>
      <c r="F374" s="5"/>
    </row>
    <row r="375" spans="1:6">
      <c r="A375" s="8">
        <v>2.6966500399575377E-2</v>
      </c>
      <c r="B375" s="8">
        <v>5.0256179226609632E-2</v>
      </c>
      <c r="C375" s="8">
        <v>-3.370823094086639E-2</v>
      </c>
      <c r="D375" s="8">
        <v>4.219021956429736E-2</v>
      </c>
      <c r="E375" s="8">
        <v>2.9382539682539691E-2</v>
      </c>
      <c r="F375" s="5"/>
    </row>
    <row r="376" spans="1:6">
      <c r="A376" s="8">
        <v>3.0632979408353966E-2</v>
      </c>
      <c r="B376" s="8">
        <v>5.1591646321525797E-2</v>
      </c>
      <c r="C376" s="8">
        <v>-2.08535295014457E-2</v>
      </c>
      <c r="D376" s="8">
        <v>4.153771981496468E-2</v>
      </c>
      <c r="E376" s="8">
        <v>2.9387301587301587E-2</v>
      </c>
      <c r="F376" s="5"/>
    </row>
    <row r="377" spans="1:6">
      <c r="A377" s="8">
        <v>3.1446371513801585E-2</v>
      </c>
      <c r="B377" s="8">
        <v>3.068222162355605E-2</v>
      </c>
      <c r="C377" s="8">
        <v>-2.9840108068698745E-2</v>
      </c>
      <c r="D377" s="8">
        <v>3.0762374687462124E-2</v>
      </c>
      <c r="E377" s="8">
        <v>2.939206349206349E-2</v>
      </c>
      <c r="F377" s="5"/>
    </row>
    <row r="378" spans="1:6">
      <c r="A378" s="8">
        <v>1.9968608256891729E-2</v>
      </c>
      <c r="B378" s="8">
        <v>1.7391497752291984E-2</v>
      </c>
      <c r="C378" s="8">
        <v>-4.2954436221813719E-2</v>
      </c>
      <c r="D378" s="8">
        <v>2.7498138034813158E-2</v>
      </c>
      <c r="E378" s="8">
        <v>2.9398015873015867E-2</v>
      </c>
      <c r="F378" s="5"/>
    </row>
    <row r="379" spans="1:6">
      <c r="A379" s="8">
        <v>1.5999808385437575E-2</v>
      </c>
      <c r="B379" s="8">
        <v>2.0236520749522313E-2</v>
      </c>
      <c r="C379" s="8">
        <v>-5.0081907581783658E-2</v>
      </c>
      <c r="D379" s="8">
        <v>2.232188837608029E-2</v>
      </c>
      <c r="E379" s="8">
        <v>2.9403968253968245E-2</v>
      </c>
      <c r="F379" s="5"/>
    </row>
    <row r="380" spans="1:6">
      <c r="A380" s="8">
        <v>8.8358605162817128E-3</v>
      </c>
      <c r="B380" s="8">
        <v>1.8181285797385316E-2</v>
      </c>
      <c r="C380" s="8">
        <v>-5.2842811902427123E-2</v>
      </c>
      <c r="D380" s="8">
        <v>1.0832756541030442E-2</v>
      </c>
      <c r="E380" s="8">
        <v>2.9409920634920622E-2</v>
      </c>
      <c r="F380" s="5"/>
    </row>
    <row r="381" spans="1:6">
      <c r="A381" s="8">
        <v>-1.2381146988477143E-3</v>
      </c>
      <c r="B381" s="8">
        <v>1.6488037725799654E-2</v>
      </c>
      <c r="C381" s="8">
        <v>-4.1573795637185329E-2</v>
      </c>
      <c r="D381" s="8">
        <v>1.9218903694879108E-2</v>
      </c>
      <c r="E381" s="8">
        <v>2.9415079365079349E-2</v>
      </c>
      <c r="F381" s="5"/>
    </row>
    <row r="382" spans="1:6">
      <c r="A382" s="8">
        <v>7.255666472442357E-3</v>
      </c>
      <c r="B382" s="8">
        <v>1.5555240065939335E-2</v>
      </c>
      <c r="C382" s="8">
        <v>-3.9805650243401436E-2</v>
      </c>
      <c r="D382" s="8">
        <v>1.4733992371444682E-2</v>
      </c>
      <c r="E382" s="8">
        <v>2.9420238095238079E-2</v>
      </c>
      <c r="F382" s="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3"/>
  <sheetViews>
    <sheetView tabSelected="1" workbookViewId="0">
      <selection sqref="A1:D633"/>
    </sheetView>
  </sheetViews>
  <sheetFormatPr baseColWidth="10" defaultRowHeight="15" x14ac:dyDescent="0"/>
  <cols>
    <col min="1" max="4" width="10.83203125" style="9"/>
  </cols>
  <sheetData>
    <row r="1" spans="1:4">
      <c r="A1" s="10">
        <v>100</v>
      </c>
      <c r="B1" s="10">
        <v>100</v>
      </c>
      <c r="C1" s="10">
        <v>100</v>
      </c>
      <c r="D1" s="10">
        <v>100</v>
      </c>
    </row>
    <row r="2" spans="1:4">
      <c r="A2" s="10">
        <v>99.60675901432414</v>
      </c>
      <c r="B2" s="10">
        <v>100.82502675911219</v>
      </c>
      <c r="C2" s="10">
        <v>100.38700304096378</v>
      </c>
      <c r="D2" s="10">
        <v>101.25017218848892</v>
      </c>
    </row>
    <row r="3" spans="1:4">
      <c r="A3" s="10">
        <v>100.80239645150161</v>
      </c>
      <c r="B3" s="10">
        <v>102.14968207064884</v>
      </c>
      <c r="C3" s="10">
        <v>100.34538762719309</v>
      </c>
      <c r="D3" s="10">
        <v>100.26769724960344</v>
      </c>
    </row>
    <row r="4" spans="1:4">
      <c r="A4" s="10">
        <v>99.837269393734189</v>
      </c>
      <c r="B4" s="10">
        <v>103.29355705805105</v>
      </c>
      <c r="C4" s="10">
        <v>100.57009488219461</v>
      </c>
      <c r="D4" s="10">
        <v>101.01559071038069</v>
      </c>
    </row>
    <row r="5" spans="1:4">
      <c r="A5" s="10">
        <v>100.3189179782497</v>
      </c>
      <c r="B5" s="10">
        <v>104.17118678012339</v>
      </c>
      <c r="C5" s="10">
        <v>100.97790604617289</v>
      </c>
      <c r="D5" s="10">
        <v>100.33116654619288</v>
      </c>
    </row>
    <row r="6" spans="1:4">
      <c r="A6" s="10">
        <v>99.6113244901684</v>
      </c>
      <c r="B6" s="10">
        <v>104.21390938976101</v>
      </c>
      <c r="C6" s="10">
        <v>100.56593567114089</v>
      </c>
      <c r="D6" s="10">
        <v>99.326617370057363</v>
      </c>
    </row>
    <row r="7" spans="1:4">
      <c r="A7" s="10">
        <v>98.631641510455054</v>
      </c>
      <c r="B7" s="10">
        <v>103.60253446527996</v>
      </c>
      <c r="C7" s="10">
        <v>100.85722484172297</v>
      </c>
      <c r="D7" s="10">
        <v>99.511516773646719</v>
      </c>
    </row>
    <row r="8" spans="1:4">
      <c r="A8" s="10">
        <v>98.762691033220236</v>
      </c>
      <c r="B8" s="10">
        <v>103.40860356475483</v>
      </c>
      <c r="C8" s="10">
        <v>100.75319254923383</v>
      </c>
      <c r="D8" s="10">
        <v>99.55291983629769</v>
      </c>
    </row>
    <row r="9" spans="1:4">
      <c r="A9" s="10">
        <v>98.837217362668639</v>
      </c>
      <c r="B9" s="10">
        <v>104.02655870791129</v>
      </c>
      <c r="C9" s="10">
        <v>101.64787400980295</v>
      </c>
      <c r="D9" s="10">
        <v>99.939284946499995</v>
      </c>
    </row>
    <row r="10" spans="1:4">
      <c r="A10" s="10">
        <v>99.204812198802074</v>
      </c>
      <c r="B10" s="10">
        <v>103.60253446527996</v>
      </c>
      <c r="C10" s="10">
        <v>101.26087055271</v>
      </c>
      <c r="D10" s="10">
        <v>99.90892314211797</v>
      </c>
    </row>
    <row r="11" spans="1:4">
      <c r="A11" s="10">
        <v>99.160589916852544</v>
      </c>
      <c r="B11" s="10">
        <v>103.6945697641907</v>
      </c>
      <c r="C11" s="10">
        <v>100.88219175966204</v>
      </c>
      <c r="D11" s="10">
        <v>99.602593631528705</v>
      </c>
    </row>
    <row r="12" spans="1:4">
      <c r="A12" s="10">
        <v>98.819121806790747</v>
      </c>
      <c r="B12" s="10">
        <v>103.54337133426328</v>
      </c>
      <c r="C12" s="10">
        <v>100.66580916870549</v>
      </c>
      <c r="D12" s="10">
        <v>99.765418521891746</v>
      </c>
    </row>
    <row r="13" spans="1:4">
      <c r="A13" s="10">
        <v>98.91894309878991</v>
      </c>
      <c r="B13" s="10">
        <v>102.06093704542515</v>
      </c>
      <c r="C13" s="10">
        <v>98.522740198266732</v>
      </c>
      <c r="D13" s="10">
        <v>98.104044463573118</v>
      </c>
    </row>
    <row r="14" spans="1:4">
      <c r="A14" s="10">
        <v>97.203746981246624</v>
      </c>
      <c r="B14" s="10">
        <v>101.11757350592214</v>
      </c>
      <c r="C14" s="10">
        <v>96.879031225325875</v>
      </c>
      <c r="D14" s="10">
        <v>96.746237669442692</v>
      </c>
    </row>
    <row r="15" spans="1:4">
      <c r="A15" s="10">
        <v>95.899249720127727</v>
      </c>
      <c r="B15" s="10">
        <v>99.773197260279503</v>
      </c>
      <c r="C15" s="10">
        <v>96.196579386597136</v>
      </c>
      <c r="D15" s="10">
        <v>95.656127848939477</v>
      </c>
    </row>
    <row r="16" spans="1:4">
      <c r="A16" s="10">
        <v>94.919002985403779</v>
      </c>
      <c r="B16" s="10">
        <v>101.01895798833601</v>
      </c>
      <c r="C16" s="10">
        <v>97.403357724633665</v>
      </c>
      <c r="D16" s="10">
        <v>96.442661849990387</v>
      </c>
    </row>
    <row r="17" spans="1:4">
      <c r="A17" s="10">
        <v>95.83283773935446</v>
      </c>
      <c r="B17" s="10">
        <v>101.08141139303973</v>
      </c>
      <c r="C17" s="10">
        <v>96.762515473867225</v>
      </c>
      <c r="D17" s="10">
        <v>96.572371244834457</v>
      </c>
    </row>
    <row r="18" spans="1:4">
      <c r="A18" s="10">
        <v>95.87147794008041</v>
      </c>
      <c r="B18" s="10">
        <v>101.62705250009014</v>
      </c>
      <c r="C18" s="10">
        <v>96.404643971575425</v>
      </c>
      <c r="D18" s="10">
        <v>95.678210641453646</v>
      </c>
    </row>
    <row r="19" spans="1:4">
      <c r="A19" s="10">
        <v>94.984989839602875</v>
      </c>
      <c r="B19" s="10">
        <v>102.92212591741976</v>
      </c>
      <c r="C19" s="10">
        <v>97.503224980260711</v>
      </c>
      <c r="D19" s="10">
        <v>97.259557655423336</v>
      </c>
    </row>
    <row r="20" spans="1:4">
      <c r="A20" s="10">
        <v>96.440101635112853</v>
      </c>
      <c r="B20" s="10">
        <v>102.97471901941981</v>
      </c>
      <c r="C20" s="10">
        <v>96.983063517815026</v>
      </c>
      <c r="D20" s="10">
        <v>97.008418429555633</v>
      </c>
    </row>
    <row r="21" spans="1:4">
      <c r="A21" s="10">
        <v>96.170572137092861</v>
      </c>
      <c r="B21" s="10">
        <v>104.48673487376628</v>
      </c>
      <c r="C21" s="10">
        <v>97.499065769206993</v>
      </c>
      <c r="D21" s="10">
        <v>97.805985409587635</v>
      </c>
    </row>
    <row r="22" spans="1:4">
      <c r="A22" s="10">
        <v>96.980944308833159</v>
      </c>
      <c r="B22" s="10">
        <v>104.93048005050363</v>
      </c>
      <c r="C22" s="10">
        <v>97.340934603977644</v>
      </c>
      <c r="D22" s="10">
        <v>99.384569901180001</v>
      </c>
    </row>
    <row r="23" spans="1:4">
      <c r="A23" s="10">
        <v>98.39280421671684</v>
      </c>
      <c r="B23" s="10">
        <v>103.81947690229681</v>
      </c>
      <c r="C23" s="10">
        <v>96.737548555928157</v>
      </c>
      <c r="D23" s="10">
        <v>98.24203259430881</v>
      </c>
    </row>
    <row r="24" spans="1:4">
      <c r="A24" s="10">
        <v>97.215807605532248</v>
      </c>
      <c r="B24" s="10">
        <v>103.58938388888926</v>
      </c>
      <c r="C24" s="10">
        <v>96.479550551200958</v>
      </c>
      <c r="D24" s="10">
        <v>97.375462993644859</v>
      </c>
    </row>
    <row r="25" spans="1:4">
      <c r="A25" s="10">
        <v>96.411987909338734</v>
      </c>
      <c r="B25" s="10">
        <v>102.52440348496718</v>
      </c>
      <c r="C25" s="10">
        <v>95.281096461080253</v>
      </c>
      <c r="D25" s="10">
        <v>96.100454045528551</v>
      </c>
    </row>
    <row r="26" spans="1:4">
      <c r="A26" s="10">
        <v>95.172081979155664</v>
      </c>
      <c r="B26" s="10">
        <v>103.68470913278836</v>
      </c>
      <c r="C26" s="10">
        <v>96.367194010796027</v>
      </c>
      <c r="D26" s="10">
        <v>96.895267058447331</v>
      </c>
    </row>
    <row r="27" spans="1:4">
      <c r="A27" s="10">
        <v>96.008978279747183</v>
      </c>
      <c r="B27" s="10">
        <v>102.38306535774342</v>
      </c>
      <c r="C27" s="10">
        <v>95.767966757671076</v>
      </c>
      <c r="D27" s="10">
        <v>96.053534493387019</v>
      </c>
    </row>
    <row r="28" spans="1:4">
      <c r="A28" s="10">
        <v>95.200546896653307</v>
      </c>
      <c r="B28" s="10">
        <v>102.04778614033577</v>
      </c>
      <c r="C28" s="10">
        <v>96.912321975051597</v>
      </c>
      <c r="D28" s="10">
        <v>97.215400625659143</v>
      </c>
    </row>
    <row r="29" spans="1:4">
      <c r="A29" s="10">
        <v>96.345483508819214</v>
      </c>
      <c r="B29" s="10">
        <v>100.75271272300616</v>
      </c>
      <c r="C29" s="10">
        <v>95.160415672759513</v>
      </c>
      <c r="D29" s="10">
        <v>95.156611643605146</v>
      </c>
    </row>
    <row r="30" spans="1:4">
      <c r="A30" s="10">
        <v>94.373474689932493</v>
      </c>
      <c r="B30" s="10">
        <v>99.746895450100752</v>
      </c>
      <c r="C30" s="10">
        <v>94.274064702043759</v>
      </c>
      <c r="D30" s="10">
        <v>94.212777520969595</v>
      </c>
    </row>
    <row r="31" spans="1:4">
      <c r="A31" s="10">
        <v>93.414428774813459</v>
      </c>
      <c r="B31" s="10">
        <v>101.0058172729054</v>
      </c>
      <c r="C31" s="10">
        <v>94.51542045287691</v>
      </c>
      <c r="D31" s="10">
        <v>94.207252476214933</v>
      </c>
    </row>
    <row r="32" spans="1:4">
      <c r="A32" s="10">
        <v>93.423079152338715</v>
      </c>
      <c r="B32" s="10">
        <v>99.835650664983206</v>
      </c>
      <c r="C32" s="10">
        <v>94.211641581387752</v>
      </c>
      <c r="D32" s="10">
        <v>93.693940769522158</v>
      </c>
    </row>
    <row r="33" spans="1:4">
      <c r="A33" s="10">
        <v>92.896311826401103</v>
      </c>
      <c r="B33" s="10">
        <v>100.1380478535367</v>
      </c>
      <c r="C33" s="10">
        <v>93.920352410805677</v>
      </c>
      <c r="D33" s="10">
        <v>94.488753782440938</v>
      </c>
    </row>
    <row r="34" spans="1:4">
      <c r="A34" s="10">
        <v>93.594802084222536</v>
      </c>
      <c r="B34" s="10">
        <v>99.181533408944304</v>
      </c>
      <c r="C34" s="10">
        <v>93.96612703563008</v>
      </c>
      <c r="D34" s="10">
        <v>94.281771586337427</v>
      </c>
    </row>
    <row r="35" spans="1:4">
      <c r="A35" s="10">
        <v>93.359042330416813</v>
      </c>
      <c r="B35" s="10">
        <v>98.672054414776312</v>
      </c>
      <c r="C35" s="10">
        <v>93.042319446068205</v>
      </c>
      <c r="D35" s="10">
        <v>93.324133683055607</v>
      </c>
    </row>
    <row r="36" spans="1:4">
      <c r="A36" s="10">
        <v>92.354166049163808</v>
      </c>
      <c r="B36" s="10">
        <v>95.818952588474247</v>
      </c>
      <c r="C36" s="10">
        <v>90.607967546984909</v>
      </c>
      <c r="D36" s="10">
        <v>89.650890194824498</v>
      </c>
    </row>
    <row r="37" spans="1:4">
      <c r="A37" s="10">
        <v>88.765026450847259</v>
      </c>
      <c r="B37" s="10">
        <v>97.511748766955137</v>
      </c>
      <c r="C37" s="10">
        <v>91.111480513598977</v>
      </c>
      <c r="D37" s="10">
        <v>90.809985525431443</v>
      </c>
    </row>
    <row r="38" spans="1:4">
      <c r="A38" s="10">
        <v>89.994304245067397</v>
      </c>
      <c r="B38" s="10">
        <v>96.196954086820838</v>
      </c>
      <c r="C38" s="10">
        <v>90.112773002478278</v>
      </c>
      <c r="D38" s="10">
        <v>89.537738823716197</v>
      </c>
    </row>
    <row r="39" spans="1:4">
      <c r="A39" s="10">
        <v>88.762891581443441</v>
      </c>
      <c r="B39" s="10">
        <v>97.255364133027612</v>
      </c>
      <c r="C39" s="10">
        <v>90.295870669517498</v>
      </c>
      <c r="D39" s="10">
        <v>90.465015198592255</v>
      </c>
    </row>
    <row r="40" spans="1:4">
      <c r="A40" s="10">
        <v>89.714322206946221</v>
      </c>
      <c r="B40" s="10">
        <v>98.652333480670308</v>
      </c>
      <c r="C40" s="10">
        <v>91.394451678202785</v>
      </c>
      <c r="D40" s="10">
        <v>92.672825290363022</v>
      </c>
    </row>
    <row r="41" spans="1:4">
      <c r="A41" s="10">
        <v>91.817879610022914</v>
      </c>
      <c r="B41" s="10">
        <v>100.52590998328563</v>
      </c>
      <c r="C41" s="10">
        <v>93.208774859213335</v>
      </c>
      <c r="D41" s="10">
        <v>94.673653186030293</v>
      </c>
    </row>
    <row r="42" spans="1:4">
      <c r="A42" s="10">
        <v>93.811542098883237</v>
      </c>
      <c r="B42" s="10">
        <v>101.54159741985478</v>
      </c>
      <c r="C42" s="10">
        <v>95.102157588965596</v>
      </c>
      <c r="D42" s="10">
        <v>97.05257545931984</v>
      </c>
    </row>
    <row r="43" spans="1:4">
      <c r="A43" s="10">
        <v>96.113743963108675</v>
      </c>
      <c r="B43" s="10">
        <v>102.21213547535254</v>
      </c>
      <c r="C43" s="10">
        <v>95.938581381869952</v>
      </c>
      <c r="D43" s="10">
        <v>98.319305671544541</v>
      </c>
    </row>
    <row r="44" spans="1:4">
      <c r="A44" s="10">
        <v>97.42081970273523</v>
      </c>
      <c r="B44" s="10">
        <v>101.31479468013428</v>
      </c>
      <c r="C44" s="10">
        <v>96.000998260588418</v>
      </c>
      <c r="D44" s="10">
        <v>97.414103809894769</v>
      </c>
    </row>
    <row r="45" spans="1:4">
      <c r="A45" s="10">
        <v>96.610752511662355</v>
      </c>
      <c r="B45" s="10">
        <v>101.31807476416255</v>
      </c>
      <c r="C45" s="10">
        <v>96.271485966222713</v>
      </c>
      <c r="D45" s="10">
        <v>97.389267050267392</v>
      </c>
    </row>
    <row r="46" spans="1:4">
      <c r="A46" s="10">
        <v>96.598830518179099</v>
      </c>
      <c r="B46" s="10">
        <v>101.86700614490002</v>
      </c>
      <c r="C46" s="10">
        <v>96.725065096958673</v>
      </c>
      <c r="D46" s="10">
        <v>98.288943867162502</v>
      </c>
    </row>
    <row r="47" spans="1:4">
      <c r="A47" s="10">
        <v>97.479514732881128</v>
      </c>
      <c r="B47" s="10">
        <v>100.71656079978251</v>
      </c>
      <c r="C47" s="10">
        <v>95.688901383121021</v>
      </c>
      <c r="D47" s="10">
        <v>96.886988046579461</v>
      </c>
    </row>
    <row r="48" spans="1:4">
      <c r="A48" s="10">
        <v>96.13693178005019</v>
      </c>
      <c r="B48" s="10">
        <v>100.17420996641914</v>
      </c>
      <c r="C48" s="10">
        <v>95.759642509755295</v>
      </c>
      <c r="D48" s="10">
        <v>95.507106739222735</v>
      </c>
    </row>
    <row r="49" spans="1:4">
      <c r="A49" s="10">
        <v>94.809366843164668</v>
      </c>
      <c r="B49" s="10">
        <v>99.42805741146951</v>
      </c>
      <c r="C49" s="10">
        <v>94.823351877353062</v>
      </c>
      <c r="D49" s="10">
        <v>95.954186902925017</v>
      </c>
    </row>
    <row r="50" spans="1:4">
      <c r="A50" s="10">
        <v>95.160307853007765</v>
      </c>
      <c r="B50" s="10">
        <v>99.986849094910625</v>
      </c>
      <c r="C50" s="10">
        <v>94.794226164489473</v>
      </c>
      <c r="D50" s="10">
        <v>95.407750869472892</v>
      </c>
    </row>
    <row r="51" spans="1:4">
      <c r="A51" s="10">
        <v>94.627145162489512</v>
      </c>
      <c r="B51" s="10">
        <v>101.16030597651985</v>
      </c>
      <c r="C51" s="10">
        <v>95.268613002110769</v>
      </c>
      <c r="D51" s="10">
        <v>96.646890078980732</v>
      </c>
    </row>
    <row r="52" spans="1:4">
      <c r="A52" s="10">
        <v>95.761841797841328</v>
      </c>
      <c r="B52" s="10">
        <v>100.64424643497776</v>
      </c>
      <c r="C52" s="10">
        <v>95.405936460454782</v>
      </c>
      <c r="D52" s="10">
        <v>96.310198764009414</v>
      </c>
    </row>
    <row r="53" spans="1:4">
      <c r="A53" s="10">
        <v>95.423247908055657</v>
      </c>
      <c r="B53" s="10">
        <v>101.51858621206175</v>
      </c>
      <c r="C53" s="10">
        <v>95.826224841465049</v>
      </c>
      <c r="D53" s="10">
        <v>96.266041458268944</v>
      </c>
    </row>
    <row r="54" spans="1:4">
      <c r="A54" s="10">
        <v>95.396021400489246</v>
      </c>
      <c r="B54" s="10">
        <v>100.30568746224051</v>
      </c>
      <c r="C54" s="10">
        <v>95.197871875476508</v>
      </c>
      <c r="D54" s="10">
        <v>94.574305595568291</v>
      </c>
    </row>
    <row r="55" spans="1:4">
      <c r="A55" s="10">
        <v>93.826634052045236</v>
      </c>
      <c r="B55" s="10">
        <v>100.19393090052509</v>
      </c>
      <c r="C55" s="10">
        <v>95.114647289872707</v>
      </c>
      <c r="D55" s="10">
        <v>96.061813505254932</v>
      </c>
    </row>
    <row r="56" spans="1:4">
      <c r="A56" s="10">
        <v>95.174336992100265</v>
      </c>
      <c r="B56" s="10">
        <v>100.63438613227409</v>
      </c>
      <c r="C56" s="10">
        <v>95.472512550226952</v>
      </c>
      <c r="D56" s="10">
        <v>96.144611351269035</v>
      </c>
    </row>
    <row r="57" spans="1:4">
      <c r="A57" s="10">
        <v>95.210860808318031</v>
      </c>
      <c r="B57" s="10">
        <v>100.33526902774885</v>
      </c>
      <c r="C57" s="10">
        <v>94.557029624710054</v>
      </c>
      <c r="D57" s="10">
        <v>95.267008771623978</v>
      </c>
    </row>
    <row r="58" spans="1:4">
      <c r="A58" s="10">
        <v>94.366016511282353</v>
      </c>
      <c r="B58" s="10">
        <v>100.01972126280465</v>
      </c>
      <c r="C58" s="10">
        <v>94.386421242448733</v>
      </c>
      <c r="D58" s="10">
        <v>95.835519318302431</v>
      </c>
    </row>
    <row r="59" spans="1:4">
      <c r="A59" s="10">
        <v>94.915010503469034</v>
      </c>
      <c r="B59" s="10">
        <v>101.23919037034119</v>
      </c>
      <c r="C59" s="10">
        <v>95.909449427068822</v>
      </c>
      <c r="D59" s="10">
        <v>97.419620299385343</v>
      </c>
    </row>
    <row r="60" spans="1:4">
      <c r="A60" s="10">
        <v>96.449278797857474</v>
      </c>
      <c r="B60" s="10">
        <v>102.0379258376321</v>
      </c>
      <c r="C60" s="10">
        <v>97.02467893158574</v>
      </c>
      <c r="D60" s="10">
        <v>97.403062275649589</v>
      </c>
    </row>
    <row r="61" spans="1:4">
      <c r="A61" s="10">
        <v>96.635187979799952</v>
      </c>
      <c r="B61" s="10">
        <v>102.21871602272661</v>
      </c>
      <c r="C61" s="10">
        <v>98.052518397507598</v>
      </c>
      <c r="D61" s="10">
        <v>97.157439539272431</v>
      </c>
    </row>
    <row r="62" spans="1:4">
      <c r="A62" s="10">
        <v>96.43969499343433</v>
      </c>
      <c r="B62" s="10">
        <v>101.8670061449</v>
      </c>
      <c r="C62" s="10">
        <v>97.790354939789111</v>
      </c>
      <c r="D62" s="10">
        <v>97.963293810460186</v>
      </c>
    </row>
    <row r="63" spans="1:4">
      <c r="A63" s="10">
        <v>97.142297879097228</v>
      </c>
      <c r="B63" s="10">
        <v>100.943363539503</v>
      </c>
      <c r="C63" s="10">
        <v>97.378384980886267</v>
      </c>
      <c r="D63" s="10">
        <v>96.169448110896425</v>
      </c>
    </row>
    <row r="64" spans="1:4">
      <c r="A64" s="10">
        <v>95.44541912198379</v>
      </c>
      <c r="B64" s="10">
        <v>100.69025931830241</v>
      </c>
      <c r="C64" s="10">
        <v>97.761222984987953</v>
      </c>
      <c r="D64" s="10">
        <v>95.898988338915615</v>
      </c>
    </row>
    <row r="65" spans="1:4">
      <c r="A65" s="10">
        <v>95.221655296511969</v>
      </c>
      <c r="B65" s="10">
        <v>101.16687633423513</v>
      </c>
      <c r="C65" s="10">
        <v>98.539388694098392</v>
      </c>
      <c r="D65" s="10">
        <v>97.411341287517473</v>
      </c>
    </row>
    <row r="66" spans="1:4">
      <c r="A66" s="10">
        <v>96.62099248847646</v>
      </c>
      <c r="B66" s="10">
        <v>104.27965306815177</v>
      </c>
      <c r="C66" s="10">
        <v>100.69493488156914</v>
      </c>
      <c r="D66" s="10">
        <v>99.831650064882297</v>
      </c>
    </row>
    <row r="67" spans="1:4">
      <c r="A67" s="10">
        <v>99.053439833374838</v>
      </c>
      <c r="B67" s="10">
        <v>105.2657490782525</v>
      </c>
      <c r="C67" s="10">
        <v>101.54384171731387</v>
      </c>
      <c r="D67" s="10">
        <v>100.25941851371185</v>
      </c>
    </row>
    <row r="68" spans="1:4">
      <c r="A68" s="10">
        <v>99.493379920862708</v>
      </c>
      <c r="B68" s="10">
        <v>105.53856470129766</v>
      </c>
      <c r="C68" s="10">
        <v>100.96542258720343</v>
      </c>
      <c r="D68" s="10">
        <v>99.988958741731054</v>
      </c>
    </row>
    <row r="69" spans="1:4">
      <c r="A69" s="10">
        <v>99.139795738926168</v>
      </c>
      <c r="B69" s="10">
        <v>105.13098130874404</v>
      </c>
      <c r="C69" s="10">
        <v>101.52303401042852</v>
      </c>
      <c r="D69" s="10">
        <v>99.969638195617947</v>
      </c>
    </row>
    <row r="70" spans="1:4">
      <c r="A70" s="10">
        <v>99.167290262100607</v>
      </c>
      <c r="B70" s="10">
        <v>105.90342515551497</v>
      </c>
      <c r="C70" s="10">
        <v>102.23877659888296</v>
      </c>
      <c r="D70" s="10">
        <v>100.79205049054146</v>
      </c>
    </row>
    <row r="71" spans="1:4">
      <c r="A71" s="10">
        <v>99.946859327283136</v>
      </c>
      <c r="B71" s="10">
        <v>106.87309050519671</v>
      </c>
      <c r="C71" s="10">
        <v>103.02110151904712</v>
      </c>
      <c r="D71" s="10">
        <v>102.00082789566726</v>
      </c>
    </row>
    <row r="72" spans="1:4">
      <c r="A72" s="10">
        <v>101.05432021143776</v>
      </c>
      <c r="B72" s="10">
        <v>106.65285779449283</v>
      </c>
      <c r="C72" s="10">
        <v>103.258291816889</v>
      </c>
      <c r="D72" s="10">
        <v>101.81592021279006</v>
      </c>
    </row>
    <row r="73" spans="1:4">
      <c r="A73" s="10">
        <v>100.90576661396572</v>
      </c>
      <c r="B73" s="10">
        <v>105.92971677603492</v>
      </c>
      <c r="C73" s="10">
        <v>102.68819693469439</v>
      </c>
      <c r="D73" s="10">
        <v>100.58230577206062</v>
      </c>
    </row>
    <row r="74" spans="1:4">
      <c r="A74" s="10">
        <v>99.711496971525165</v>
      </c>
      <c r="B74" s="10">
        <v>106.44577598887832</v>
      </c>
      <c r="C74" s="10">
        <v>102.15138697641707</v>
      </c>
      <c r="D74" s="10">
        <v>101.23085191835212</v>
      </c>
    </row>
    <row r="75" spans="1:4">
      <c r="A75" s="10">
        <v>100.24335656089231</v>
      </c>
      <c r="B75" s="10">
        <v>106.50165936456543</v>
      </c>
      <c r="C75" s="10">
        <v>102.33448464345629</v>
      </c>
      <c r="D75" s="10">
        <v>101.37435653857834</v>
      </c>
    </row>
    <row r="76" spans="1:4">
      <c r="A76" s="10">
        <v>100.38604158136896</v>
      </c>
      <c r="B76" s="10">
        <v>104.82200390151512</v>
      </c>
      <c r="C76" s="10">
        <v>101.09858059255616</v>
      </c>
      <c r="D76" s="10">
        <v>100.73133543704151</v>
      </c>
    </row>
    <row r="77" spans="1:4">
      <c r="A77" s="10">
        <v>99.723252612777472</v>
      </c>
      <c r="B77" s="10">
        <v>104.47687424236391</v>
      </c>
      <c r="C77" s="10">
        <v>100.84474138275351</v>
      </c>
      <c r="D77" s="10">
        <v>100.46915467692858</v>
      </c>
    </row>
    <row r="78" spans="1:4">
      <c r="A78" s="10">
        <v>99.486023403223726</v>
      </c>
      <c r="B78" s="10">
        <v>102.56384568187779</v>
      </c>
      <c r="C78" s="10">
        <v>99.99167533595508</v>
      </c>
      <c r="D78" s="10">
        <v>99.130676432222828</v>
      </c>
    </row>
    <row r="79" spans="1:4">
      <c r="A79" s="10">
        <v>98.173624351984927</v>
      </c>
      <c r="B79" s="10">
        <v>103.61896545439754</v>
      </c>
      <c r="C79" s="10">
        <v>100.29545420744422</v>
      </c>
      <c r="D79" s="10">
        <v>100.02483675962738</v>
      </c>
    </row>
    <row r="80" spans="1:4">
      <c r="A80" s="10">
        <v>98.953720204752727</v>
      </c>
      <c r="B80" s="10">
        <v>103.0371724241235</v>
      </c>
      <c r="C80" s="10">
        <v>100.54096916933108</v>
      </c>
      <c r="D80" s="10">
        <v>99.08651940245862</v>
      </c>
    </row>
    <row r="81" spans="1:4">
      <c r="A81" s="10">
        <v>98.103829852977697</v>
      </c>
      <c r="B81" s="10">
        <v>99.467499608380137</v>
      </c>
      <c r="C81" s="10">
        <v>99.779451956052242</v>
      </c>
      <c r="D81" s="10">
        <v>98.062641400922175</v>
      </c>
    </row>
    <row r="82" spans="1:4">
      <c r="A82" s="10">
        <v>97.013198388609297</v>
      </c>
      <c r="B82" s="10">
        <v>100.4075830638549</v>
      </c>
      <c r="C82" s="10">
        <v>99.687903122532632</v>
      </c>
      <c r="D82" s="10">
        <v>97.880504243733867</v>
      </c>
    </row>
    <row r="83" spans="1:4">
      <c r="A83" s="10">
        <v>96.825385383079791</v>
      </c>
      <c r="B83" s="10">
        <v>99.296579915648053</v>
      </c>
      <c r="C83" s="10">
        <v>98.264741777410393</v>
      </c>
      <c r="D83" s="10">
        <v>96.707605132480637</v>
      </c>
    </row>
    <row r="84" spans="1:4">
      <c r="A84" s="10">
        <v>95.629295095533621</v>
      </c>
      <c r="B84" s="10">
        <v>97.620214726284786</v>
      </c>
      <c r="C84" s="10">
        <v>97.012195472616213</v>
      </c>
      <c r="D84" s="10">
        <v>94.830961586902788</v>
      </c>
    </row>
    <row r="85" spans="1:4">
      <c r="A85" s="10">
        <v>93.817410678244585</v>
      </c>
      <c r="B85" s="10">
        <v>98.142844625542168</v>
      </c>
      <c r="C85" s="10">
        <v>95.921932886038363</v>
      </c>
      <c r="D85" s="10">
        <v>93.870569716507731</v>
      </c>
    </row>
    <row r="86" spans="1:4">
      <c r="A86" s="10">
        <v>92.859122596527584</v>
      </c>
      <c r="B86" s="10">
        <v>98.658903838385569</v>
      </c>
      <c r="C86" s="10">
        <v>96.579417390698893</v>
      </c>
      <c r="D86" s="10">
        <v>93.542157137428049</v>
      </c>
    </row>
    <row r="87" spans="1:4">
      <c r="A87" s="10">
        <v>92.642918608351081</v>
      </c>
      <c r="B87" s="10">
        <v>100.04272228093889</v>
      </c>
      <c r="C87" s="10">
        <v>96.862388555302701</v>
      </c>
      <c r="D87" s="10">
        <v>94.281771586337427</v>
      </c>
    </row>
    <row r="88" spans="1:4">
      <c r="A88" s="10">
        <v>93.432662956761902</v>
      </c>
      <c r="B88" s="10">
        <v>100.41744369525722</v>
      </c>
      <c r="C88" s="10">
        <v>97.765388021850072</v>
      </c>
      <c r="D88" s="10">
        <v>95.965228437170197</v>
      </c>
    </row>
    <row r="89" spans="1:4">
      <c r="A89" s="10">
        <v>94.950924355986103</v>
      </c>
      <c r="B89" s="10">
        <v>99.135520854318301</v>
      </c>
      <c r="C89" s="10">
        <v>97.295160395282508</v>
      </c>
      <c r="D89" s="10">
        <v>94.461154500436209</v>
      </c>
    </row>
    <row r="90" spans="1:4">
      <c r="A90" s="10">
        <v>93.55264073682622</v>
      </c>
      <c r="B90" s="10">
        <v>99.217695521826698</v>
      </c>
      <c r="C90" s="10">
        <v>98.044194149591817</v>
      </c>
      <c r="D90" s="10">
        <v>95.004828011511023</v>
      </c>
    </row>
    <row r="91" spans="1:4">
      <c r="A91" s="10">
        <v>93.988301844241619</v>
      </c>
      <c r="B91" s="10">
        <v>98.491274419340527</v>
      </c>
      <c r="C91" s="10">
        <v>97.145353477968982</v>
      </c>
      <c r="D91" s="10">
        <v>94.886160150912161</v>
      </c>
    </row>
    <row r="92" spans="1:4">
      <c r="A92" s="10">
        <v>93.905069684947009</v>
      </c>
      <c r="B92" s="10">
        <v>98.859415286284786</v>
      </c>
      <c r="C92" s="10">
        <v>97.345093815031447</v>
      </c>
      <c r="D92" s="10">
        <v>95.498828003331084</v>
      </c>
    </row>
    <row r="93" spans="1:4">
      <c r="A93" s="10">
        <v>94.438389488797313</v>
      </c>
      <c r="B93" s="10">
        <v>101.15372542914572</v>
      </c>
      <c r="C93" s="10">
        <v>99.704551618364292</v>
      </c>
      <c r="D93" s="10">
        <v>97.982614356573208</v>
      </c>
    </row>
    <row r="94" spans="1:4">
      <c r="A94" s="10">
        <v>96.905493793751759</v>
      </c>
      <c r="B94" s="10">
        <v>101.70594675487155</v>
      </c>
      <c r="C94" s="10">
        <v>100.43693687684198</v>
      </c>
      <c r="D94" s="10">
        <v>99.994475231221585</v>
      </c>
    </row>
    <row r="95" spans="1:4">
      <c r="A95" s="10">
        <v>98.763069948738334</v>
      </c>
      <c r="B95" s="10">
        <v>101.4495624496427</v>
      </c>
      <c r="C95" s="10">
        <v>99.975033082061046</v>
      </c>
      <c r="D95" s="10">
        <v>99.892365118382216</v>
      </c>
    </row>
    <row r="96" spans="1:4">
      <c r="A96" s="10">
        <v>98.510887414459035</v>
      </c>
      <c r="B96" s="10">
        <v>100.19393090052507</v>
      </c>
      <c r="C96" s="10">
        <v>98.310516402234853</v>
      </c>
      <c r="D96" s="10">
        <v>97.839101181082867</v>
      </c>
    </row>
    <row r="97" spans="1:4">
      <c r="A97" s="10">
        <v>96.523758918615769</v>
      </c>
      <c r="B97" s="10">
        <v>100.80859576999451</v>
      </c>
      <c r="C97" s="10">
        <v>98.614289031786456</v>
      </c>
      <c r="D97" s="10">
        <v>98.691866725124285</v>
      </c>
    </row>
    <row r="98" spans="1:4">
      <c r="A98" s="10">
        <v>97.292274723627131</v>
      </c>
      <c r="B98" s="10">
        <v>99.700882895474706</v>
      </c>
      <c r="C98" s="10">
        <v>98.089968358287052</v>
      </c>
      <c r="D98" s="10">
        <v>98.890570185336188</v>
      </c>
    </row>
    <row r="99" spans="1:4">
      <c r="A99" s="10">
        <v>97.326321722348354</v>
      </c>
      <c r="B99" s="10">
        <v>101.61719186868774</v>
      </c>
      <c r="C99" s="10">
        <v>100.15396571223818</v>
      </c>
      <c r="D99" s="10">
        <v>100.54367351107476</v>
      </c>
    </row>
    <row r="100" spans="1:4">
      <c r="A100" s="10">
        <v>99.139823465086693</v>
      </c>
      <c r="B100" s="10">
        <v>101.62705250009009</v>
      </c>
      <c r="C100" s="10">
        <v>100.25383879367361</v>
      </c>
      <c r="D100" s="10">
        <v>100.12970911886774</v>
      </c>
    </row>
    <row r="101" spans="1:4">
      <c r="A101" s="10">
        <v>98.775592664657523</v>
      </c>
      <c r="B101" s="10">
        <v>100.59822401939164</v>
      </c>
      <c r="C101" s="10">
        <v>99.334197073232161</v>
      </c>
      <c r="D101" s="10">
        <v>98.854700170751443</v>
      </c>
    </row>
    <row r="102" spans="1:4">
      <c r="A102" s="10">
        <v>97.528302493040883</v>
      </c>
      <c r="B102" s="10">
        <v>100.56864212518462</v>
      </c>
      <c r="C102" s="10">
        <v>99.617161579769245</v>
      </c>
      <c r="D102" s="10">
        <v>99.169308693208592</v>
      </c>
    </row>
    <row r="103" spans="1:4">
      <c r="A103" s="10">
        <v>97.787582770616027</v>
      </c>
      <c r="B103" s="10">
        <v>100.61137459578232</v>
      </c>
      <c r="C103" s="10">
        <v>99.500646244439764</v>
      </c>
      <c r="D103" s="10">
        <v>98.868495672109873</v>
      </c>
    </row>
    <row r="104" spans="1:4">
      <c r="A104" s="10">
        <v>97.483137540562694</v>
      </c>
      <c r="B104" s="10">
        <v>101.44627217595563</v>
      </c>
      <c r="C104" s="10">
        <v>100.18309766703933</v>
      </c>
      <c r="D104" s="10">
        <v>100.12143038297613</v>
      </c>
    </row>
    <row r="105" spans="1:4">
      <c r="A105" s="10">
        <v>98.717433663361732</v>
      </c>
      <c r="B105" s="10">
        <v>102.10366951602278</v>
      </c>
      <c r="C105" s="10">
        <v>100.22054762781875</v>
      </c>
      <c r="D105" s="10">
        <v>99.103077150218084</v>
      </c>
    </row>
    <row r="106" spans="1:4">
      <c r="A106" s="10">
        <v>97.751789061639812</v>
      </c>
      <c r="B106" s="10">
        <v>100.78229428851441</v>
      </c>
      <c r="C106" s="10">
        <v>99.958390828166984</v>
      </c>
      <c r="D106" s="10">
        <v>98.037804365318507</v>
      </c>
    </row>
    <row r="107" spans="1:4">
      <c r="A107" s="10">
        <v>96.766191293874996</v>
      </c>
      <c r="B107" s="10">
        <v>99.648290122173307</v>
      </c>
      <c r="C107" s="10">
        <v>98.789062450909881</v>
      </c>
      <c r="D107" s="10">
        <v>96.307436241632061</v>
      </c>
    </row>
    <row r="108" spans="1:4">
      <c r="A108" s="10">
        <v>95.075513822950739</v>
      </c>
      <c r="B108" s="10">
        <v>100.68039868689999</v>
      </c>
      <c r="C108" s="10">
        <v>101.02368025486825</v>
      </c>
      <c r="D108" s="10">
        <v>98.943006226968279</v>
      </c>
    </row>
    <row r="109" spans="1:4">
      <c r="A109" s="10">
        <v>97.764210116547872</v>
      </c>
      <c r="B109" s="10">
        <v>101.02553820701131</v>
      </c>
      <c r="C109" s="10">
        <v>101.15683826022101</v>
      </c>
      <c r="D109" s="10">
        <v>98.862979182619341</v>
      </c>
    </row>
    <row r="110" spans="1:4">
      <c r="A110" s="10">
        <v>97.702271196604443</v>
      </c>
      <c r="B110" s="10">
        <v>99.898104069686823</v>
      </c>
      <c r="C110" s="10">
        <v>100.33706337927742</v>
      </c>
      <c r="D110" s="10">
        <v>97.778386127582934</v>
      </c>
    </row>
    <row r="111" spans="1:4">
      <c r="A111" s="10">
        <v>96.641583344380621</v>
      </c>
      <c r="B111" s="10">
        <v>99.424777327441134</v>
      </c>
      <c r="C111" s="10">
        <v>100.48271108553725</v>
      </c>
      <c r="D111" s="10">
        <v>97.819789190233919</v>
      </c>
    </row>
    <row r="112" spans="1:4">
      <c r="A112" s="10">
        <v>96.788316299112921</v>
      </c>
      <c r="B112" s="10">
        <v>98.307193960558905</v>
      </c>
      <c r="C112" s="10">
        <v>100.00000000000014</v>
      </c>
      <c r="D112" s="10">
        <v>96.729679645706966</v>
      </c>
    </row>
    <row r="113" spans="1:4">
      <c r="A113" s="10">
        <v>95.714329415038165</v>
      </c>
      <c r="B113" s="10">
        <v>97.975214877798379</v>
      </c>
      <c r="C113" s="10">
        <v>99.338355868156739</v>
      </c>
      <c r="D113" s="10">
        <v>95.333240314614471</v>
      </c>
    </row>
    <row r="114" spans="1:4">
      <c r="A114" s="10">
        <v>94.439858944545293</v>
      </c>
      <c r="B114" s="10">
        <v>97.538040058776346</v>
      </c>
      <c r="C114" s="10">
        <v>98.414548694724033</v>
      </c>
      <c r="D114" s="10">
        <v>95.327723825123925</v>
      </c>
    </row>
    <row r="115" spans="1:4">
      <c r="A115" s="10">
        <v>94.314539372704971</v>
      </c>
      <c r="B115" s="10">
        <v>98.080401081798499</v>
      </c>
      <c r="C115" s="10">
        <v>100.2496799987491</v>
      </c>
      <c r="D115" s="10">
        <v>96.837314527324708</v>
      </c>
    </row>
    <row r="116" spans="1:4">
      <c r="A116" s="10">
        <v>95.782210851559441</v>
      </c>
      <c r="B116" s="10">
        <v>98.66876446978786</v>
      </c>
      <c r="C116" s="10">
        <v>101.08609713358675</v>
      </c>
      <c r="D116" s="10">
        <v>98.219949801794655</v>
      </c>
    </row>
    <row r="117" spans="1:4">
      <c r="A117" s="10">
        <v>96.935871776101251</v>
      </c>
      <c r="B117" s="10">
        <v>99.250567361022007</v>
      </c>
      <c r="C117" s="10">
        <v>100.65748450466067</v>
      </c>
      <c r="D117" s="10">
        <v>98.04056688769586</v>
      </c>
    </row>
    <row r="118" spans="1:4">
      <c r="A118" s="10">
        <v>96.72401146158299</v>
      </c>
      <c r="B118" s="10">
        <v>97.603783737167092</v>
      </c>
      <c r="C118" s="10">
        <v>98.847320118574672</v>
      </c>
      <c r="D118" s="10">
        <v>96.489581678108181</v>
      </c>
    </row>
    <row r="119" spans="1:4">
      <c r="A119" s="10">
        <v>95.173717787134649</v>
      </c>
      <c r="B119" s="10">
        <v>97.899610568005286</v>
      </c>
      <c r="C119" s="10">
        <v>99.296740454386082</v>
      </c>
      <c r="D119" s="10">
        <v>96.831789482570045</v>
      </c>
    </row>
    <row r="120" spans="1:4">
      <c r="A120" s="10">
        <v>95.476370098242825</v>
      </c>
      <c r="B120" s="10">
        <v>97.932482407200666</v>
      </c>
      <c r="C120" s="10">
        <v>98.327158656128987</v>
      </c>
      <c r="D120" s="10">
        <v>96.530976461471312</v>
      </c>
    </row>
    <row r="121" spans="1:4">
      <c r="A121" s="10">
        <v>95.108534975027766</v>
      </c>
      <c r="B121" s="10">
        <v>97.610354094882396</v>
      </c>
      <c r="C121" s="10">
        <v>98.385416739922888</v>
      </c>
      <c r="D121" s="10">
        <v>97.140881515536648</v>
      </c>
    </row>
    <row r="122" spans="1:4">
      <c r="A122" s="10">
        <v>95.618130933086434</v>
      </c>
      <c r="B122" s="10">
        <v>97.02856106460834</v>
      </c>
      <c r="C122" s="10">
        <v>98.102451817256636</v>
      </c>
      <c r="D122" s="10">
        <v>96.903546070315215</v>
      </c>
    </row>
    <row r="123" spans="1:4">
      <c r="A123" s="10">
        <v>95.468089394970775</v>
      </c>
      <c r="B123" s="10">
        <v>98.51756571116178</v>
      </c>
      <c r="C123" s="10">
        <v>99.047066697574678</v>
      </c>
      <c r="D123" s="10">
        <v>97.946736062700651</v>
      </c>
    </row>
    <row r="124" spans="1:4">
      <c r="A124" s="10">
        <v>96.572186245787037</v>
      </c>
      <c r="B124" s="10">
        <v>98.445251675055715</v>
      </c>
      <c r="C124" s="10">
        <v>98.260582982485971</v>
      </c>
      <c r="D124" s="10">
        <v>97.331305963880666</v>
      </c>
    </row>
    <row r="125" spans="1:4">
      <c r="A125" s="10">
        <v>95.947399790426175</v>
      </c>
      <c r="B125" s="10">
        <v>97.403272617966579</v>
      </c>
      <c r="C125" s="10">
        <v>97.420000394657066</v>
      </c>
      <c r="D125" s="10">
        <v>96.644127556603365</v>
      </c>
    </row>
    <row r="126" spans="1:4">
      <c r="A126" s="10">
        <v>95.303491934909189</v>
      </c>
      <c r="B126" s="10">
        <v>97.058142958815353</v>
      </c>
      <c r="C126" s="10">
        <v>98.44783986057891</v>
      </c>
      <c r="D126" s="10">
        <v>97.541050406385239</v>
      </c>
    </row>
    <row r="127" spans="1:4">
      <c r="A127" s="10">
        <v>96.225579665971452</v>
      </c>
      <c r="B127" s="10">
        <v>97.916051746781704</v>
      </c>
      <c r="C127" s="10">
        <v>99.94174191620624</v>
      </c>
      <c r="D127" s="10">
        <v>98.587002921147999</v>
      </c>
    </row>
    <row r="128" spans="1:4">
      <c r="A128" s="10">
        <v>97.298309655219342</v>
      </c>
      <c r="B128" s="10">
        <v>98.464972937860381</v>
      </c>
      <c r="C128" s="10">
        <v>99.979192293114821</v>
      </c>
      <c r="D128" s="10">
        <v>99.01476281471345</v>
      </c>
    </row>
    <row r="129" spans="1:4">
      <c r="A129" s="10">
        <v>97.685395565762121</v>
      </c>
      <c r="B129" s="10">
        <v>98.100122015904503</v>
      </c>
      <c r="C129" s="10">
        <v>99.459030830669136</v>
      </c>
      <c r="D129" s="10">
        <v>98.457293802280219</v>
      </c>
    </row>
    <row r="130" spans="1:4">
      <c r="A130" s="10">
        <v>97.115875411257093</v>
      </c>
      <c r="B130" s="10">
        <v>98.441961401368673</v>
      </c>
      <c r="C130" s="10">
        <v>99.171906696949151</v>
      </c>
      <c r="D130" s="10">
        <v>98.482130561907582</v>
      </c>
    </row>
    <row r="131" spans="1:4">
      <c r="A131" s="10">
        <v>97.070756669835006</v>
      </c>
      <c r="B131" s="10">
        <v>98.185576767441162</v>
      </c>
      <c r="C131" s="10">
        <v>99.354998538179998</v>
      </c>
      <c r="D131" s="10">
        <v>98.562166161520622</v>
      </c>
    </row>
    <row r="132" spans="1:4">
      <c r="A132" s="10">
        <v>97.202942941520291</v>
      </c>
      <c r="B132" s="10">
        <v>97.623504999971772</v>
      </c>
      <c r="C132" s="10">
        <v>99.201032409812754</v>
      </c>
      <c r="D132" s="10">
        <v>98.42141550840762</v>
      </c>
    </row>
    <row r="133" spans="1:4">
      <c r="A133" s="10">
        <v>97.036922232034954</v>
      </c>
      <c r="B133" s="10">
        <v>95.970151018401566</v>
      </c>
      <c r="C133" s="10">
        <v>97.831970353559896</v>
      </c>
      <c r="D133" s="10">
        <v>96.699326396589029</v>
      </c>
    </row>
    <row r="134" spans="1:4">
      <c r="A134" s="10">
        <v>95.334415185007757</v>
      </c>
      <c r="B134" s="10">
        <v>96.584815887870988</v>
      </c>
      <c r="C134" s="10">
        <v>97.919354150217416</v>
      </c>
      <c r="D134" s="10">
        <v>96.599970526839158</v>
      </c>
    </row>
    <row r="135" spans="1:4">
      <c r="A135" s="10">
        <v>95.305451208451217</v>
      </c>
      <c r="B135" s="10">
        <v>96.098338240535938</v>
      </c>
      <c r="C135" s="10">
        <v>97.561482647925615</v>
      </c>
      <c r="D135" s="10">
        <v>95.915546362651355</v>
      </c>
    </row>
    <row r="136" spans="1:4">
      <c r="A136" s="10">
        <v>94.643919132320661</v>
      </c>
      <c r="B136" s="10">
        <v>97.406562562954932</v>
      </c>
      <c r="C136" s="10">
        <v>96.8623885553028</v>
      </c>
      <c r="D136" s="10">
        <v>95.559543056831089</v>
      </c>
    </row>
    <row r="137" spans="1:4">
      <c r="A137" s="10">
        <v>94.313541252221256</v>
      </c>
      <c r="B137" s="10">
        <v>96.643979347586352</v>
      </c>
      <c r="C137" s="10">
        <v>96.055097133328758</v>
      </c>
      <c r="D137" s="10">
        <v>95.186973447987199</v>
      </c>
    </row>
    <row r="138" spans="1:4">
      <c r="A138" s="10">
        <v>93.898896124918224</v>
      </c>
      <c r="B138" s="10">
        <v>96.219965294613772</v>
      </c>
      <c r="C138" s="10">
        <v>95.435062173318485</v>
      </c>
      <c r="D138" s="10">
        <v>94.979991251883689</v>
      </c>
    </row>
    <row r="139" spans="1:4">
      <c r="A139" s="10">
        <v>93.676259807101673</v>
      </c>
      <c r="B139" s="10">
        <v>96.686711818184065</v>
      </c>
      <c r="C139" s="10">
        <v>96.288128220116903</v>
      </c>
      <c r="D139" s="10">
        <v>95.3553148278408</v>
      </c>
    </row>
    <row r="140" spans="1:4">
      <c r="A140" s="10">
        <v>94.082799824628481</v>
      </c>
      <c r="B140" s="10">
        <v>97.30466696134053</v>
      </c>
      <c r="C140" s="10">
        <v>97.7237726080795</v>
      </c>
      <c r="D140" s="10">
        <v>96.641365310202318</v>
      </c>
    </row>
    <row r="141" spans="1:4">
      <c r="A141" s="10">
        <v>95.360699024411417</v>
      </c>
      <c r="B141" s="10">
        <v>98.586589802279462</v>
      </c>
      <c r="C141" s="10">
        <v>98.531064446182711</v>
      </c>
      <c r="D141" s="10">
        <v>98.50420507513391</v>
      </c>
    </row>
    <row r="142" spans="1:4">
      <c r="A142" s="10">
        <v>97.069666129605039</v>
      </c>
      <c r="B142" s="10">
        <v>97.925912049485362</v>
      </c>
      <c r="C142" s="10">
        <v>98.826518653626877</v>
      </c>
      <c r="D142" s="10">
        <v>97.488614364753175</v>
      </c>
    </row>
    <row r="143" spans="1:4">
      <c r="A143" s="10">
        <v>96.153890587007936</v>
      </c>
      <c r="B143" s="10">
        <v>97.659656923195413</v>
      </c>
      <c r="C143" s="10">
        <v>97.594773813780463</v>
      </c>
      <c r="D143" s="10">
        <v>98.012967605691159</v>
      </c>
    </row>
    <row r="144" spans="1:4">
      <c r="A144" s="10">
        <v>96.523989964432459</v>
      </c>
      <c r="B144" s="10">
        <v>97.653086565480109</v>
      </c>
      <c r="C144" s="10">
        <v>97.573966106895128</v>
      </c>
      <c r="D144" s="10">
        <v>98.495926063266012</v>
      </c>
    </row>
    <row r="145" spans="1:4">
      <c r="A145" s="10">
        <v>96.999705278366818</v>
      </c>
      <c r="B145" s="10">
        <v>97.597213379451787</v>
      </c>
      <c r="C145" s="10">
        <v>98.2189675687153</v>
      </c>
      <c r="D145" s="10">
        <v>98.912652977850371</v>
      </c>
    </row>
    <row r="146" spans="1:4">
      <c r="A146" s="10">
        <v>97.483701293207289</v>
      </c>
      <c r="B146" s="10">
        <v>97.137027352636707</v>
      </c>
      <c r="C146" s="10">
        <v>97.220260057594601</v>
      </c>
      <c r="D146" s="10">
        <v>98.346896398285139</v>
      </c>
    </row>
    <row r="147" spans="1:4">
      <c r="A147" s="10">
        <v>96.882694133593105</v>
      </c>
      <c r="B147" s="10">
        <v>95.45409180555815</v>
      </c>
      <c r="C147" s="10">
        <v>97.411675730612089</v>
      </c>
      <c r="D147" s="10">
        <v>98.471089303638649</v>
      </c>
    </row>
    <row r="148" spans="1:4">
      <c r="A148" s="10">
        <v>96.999187734412317</v>
      </c>
      <c r="B148" s="10">
        <v>96.095058156507662</v>
      </c>
      <c r="C148" s="10">
        <v>98.972160117949159</v>
      </c>
      <c r="D148" s="10">
        <v>100.60990533004158</v>
      </c>
    </row>
    <row r="149" spans="1:4">
      <c r="A149" s="10">
        <v>99.068300738354083</v>
      </c>
      <c r="B149" s="10">
        <v>97.551190963865693</v>
      </c>
      <c r="C149" s="10">
        <v>99.604678536928972</v>
      </c>
      <c r="D149" s="10">
        <v>101.29708346134262</v>
      </c>
    </row>
    <row r="150" spans="1:4">
      <c r="A150" s="10">
        <v>99.749259197674121</v>
      </c>
      <c r="B150" s="10">
        <v>98.349926102457928</v>
      </c>
      <c r="C150" s="10">
        <v>101.24006284582485</v>
      </c>
      <c r="D150" s="10">
        <v>102.07257592814834</v>
      </c>
    </row>
    <row r="151" spans="1:4">
      <c r="A151" s="10">
        <v>100.53615705433519</v>
      </c>
      <c r="B151" s="10">
        <v>98.576729170877101</v>
      </c>
      <c r="C151" s="10">
        <v>100.53264450528623</v>
      </c>
      <c r="D151" s="10">
        <v>101.17565307836647</v>
      </c>
    </row>
    <row r="152" spans="1:4">
      <c r="A152" s="10">
        <v>99.696238666132132</v>
      </c>
      <c r="B152" s="10">
        <v>98.116553005022112</v>
      </c>
      <c r="C152" s="10">
        <v>100.54512796425574</v>
      </c>
      <c r="D152" s="10">
        <v>100.46363818743804</v>
      </c>
    </row>
    <row r="153" spans="1:4">
      <c r="A153" s="10">
        <v>99.050648793945953</v>
      </c>
      <c r="B153" s="10">
        <v>98.22501929305048</v>
      </c>
      <c r="C153" s="10">
        <v>100.43693687684207</v>
      </c>
      <c r="D153" s="10">
        <v>100.76997625329142</v>
      </c>
    </row>
    <row r="154" spans="1:4">
      <c r="A154" s="10">
        <v>99.349983278040057</v>
      </c>
      <c r="B154" s="10">
        <v>98.731217874491549</v>
      </c>
      <c r="C154" s="10">
        <v>101.60625859603245</v>
      </c>
      <c r="D154" s="10">
        <v>100.41948088169758</v>
      </c>
    </row>
    <row r="155" spans="1:4">
      <c r="A155" s="10">
        <v>99.157845083747915</v>
      </c>
      <c r="B155" s="10">
        <v>99.513522352664808</v>
      </c>
      <c r="C155" s="10">
        <v>101.78519746814713</v>
      </c>
      <c r="D155" s="10">
        <v>100.44708016370228</v>
      </c>
    </row>
    <row r="156" spans="1:4">
      <c r="A156" s="10">
        <v>99.231622823425042</v>
      </c>
      <c r="B156" s="10">
        <v>99.700882895474621</v>
      </c>
      <c r="C156" s="10">
        <v>102.50094005660158</v>
      </c>
      <c r="D156" s="10">
        <v>101.3495195029747</v>
      </c>
    </row>
    <row r="157" spans="1:4">
      <c r="A157" s="10">
        <v>100.08436890584879</v>
      </c>
      <c r="B157" s="10">
        <v>100.2366633711227</v>
      </c>
      <c r="C157" s="10">
        <v>102.25126005785263</v>
      </c>
      <c r="D157" s="10">
        <v>101.89871805880418</v>
      </c>
    </row>
    <row r="158" spans="1:4">
      <c r="A158" s="10">
        <v>100.52958609389277</v>
      </c>
      <c r="B158" s="10">
        <v>99.723894431966329</v>
      </c>
      <c r="C158" s="10">
        <v>101.94748742830103</v>
      </c>
      <c r="D158" s="10">
        <v>101.46819564286139</v>
      </c>
    </row>
    <row r="159" spans="1:4">
      <c r="A159" s="10">
        <v>100.09548685960571</v>
      </c>
      <c r="B159" s="10">
        <v>99.763336628877013</v>
      </c>
      <c r="C159" s="10">
        <v>101.07777288567097</v>
      </c>
      <c r="D159" s="10">
        <v>100.42500592645222</v>
      </c>
    </row>
    <row r="160" spans="1:4">
      <c r="A160" s="10">
        <v>99.095980098655119</v>
      </c>
      <c r="B160" s="10">
        <v>100.60151429307859</v>
      </c>
      <c r="C160" s="10">
        <v>100.87387375368395</v>
      </c>
      <c r="D160" s="10">
        <v>100.83344527390459</v>
      </c>
    </row>
    <row r="161" spans="1:4">
      <c r="A161" s="10">
        <v>99.47424003581088</v>
      </c>
      <c r="B161" s="10">
        <v>100.24652400252505</v>
      </c>
      <c r="C161" s="10">
        <v>99.633804249792576</v>
      </c>
      <c r="D161" s="10">
        <v>100.19042444834402</v>
      </c>
    </row>
    <row r="162" spans="1:4">
      <c r="A162" s="10">
        <v>98.79720936720571</v>
      </c>
      <c r="B162" s="10">
        <v>99.349173017648013</v>
      </c>
      <c r="C162" s="10">
        <v>100.07906537455027</v>
      </c>
      <c r="D162" s="10">
        <v>101.01282818800341</v>
      </c>
    </row>
    <row r="163" spans="1:4">
      <c r="A163" s="10">
        <v>99.556437107196473</v>
      </c>
      <c r="B163" s="10">
        <v>99.319591452139676</v>
      </c>
      <c r="C163" s="10">
        <v>100.06242312065619</v>
      </c>
      <c r="D163" s="10">
        <v>100.34220780446185</v>
      </c>
    </row>
    <row r="164" spans="1:4">
      <c r="A164" s="10">
        <v>99.837648309252202</v>
      </c>
      <c r="B164" s="10">
        <v>99.914535058804447</v>
      </c>
      <c r="C164" s="10">
        <v>100.02913195480134</v>
      </c>
      <c r="D164" s="10">
        <v>101.26396768984738</v>
      </c>
    </row>
    <row r="165" spans="1:4">
      <c r="A165" s="10">
        <v>99.876732121447915</v>
      </c>
      <c r="B165" s="10">
        <v>100.24980408655331</v>
      </c>
      <c r="C165" s="10">
        <v>100.81145063302796</v>
      </c>
      <c r="D165" s="10">
        <v>102.02842717767197</v>
      </c>
    </row>
    <row r="166" spans="1:4">
      <c r="A166" s="10">
        <v>100.57039813144782</v>
      </c>
      <c r="B166" s="10">
        <v>100.9860960101006</v>
      </c>
      <c r="C166" s="10">
        <v>101.32329367336621</v>
      </c>
      <c r="D166" s="10">
        <v>102.18021080976608</v>
      </c>
    </row>
    <row r="167" spans="1:4">
      <c r="A167" s="10">
        <v>100.76376549204041</v>
      </c>
      <c r="B167" s="10">
        <v>100.74285209160368</v>
      </c>
      <c r="C167" s="10">
        <v>100.98622405215137</v>
      </c>
      <c r="D167" s="10">
        <v>102.09742124303982</v>
      </c>
    </row>
    <row r="168" spans="1:4">
      <c r="A168" s="10">
        <v>100.65909222605924</v>
      </c>
      <c r="B168" s="10">
        <v>102.28444984015718</v>
      </c>
      <c r="C168" s="10">
        <v>101.76022430827057</v>
      </c>
      <c r="D168" s="10">
        <v>102.61349547210992</v>
      </c>
    </row>
    <row r="169" spans="1:4">
      <c r="A169" s="10">
        <v>101.15111017456043</v>
      </c>
      <c r="B169" s="10">
        <v>102.87611336279366</v>
      </c>
      <c r="C169" s="10">
        <v>102.60913156014446</v>
      </c>
      <c r="D169" s="10">
        <v>103.0605756358122</v>
      </c>
    </row>
    <row r="170" spans="1:4">
      <c r="A170" s="10">
        <v>101.63997664827851</v>
      </c>
      <c r="B170" s="10">
        <v>102.36005414995026</v>
      </c>
      <c r="C170" s="10">
        <v>102.25958430576847</v>
      </c>
      <c r="D170" s="10">
        <v>102.48654032035536</v>
      </c>
    </row>
    <row r="171" spans="1:4">
      <c r="A171" s="10">
        <v>101.08498469192487</v>
      </c>
      <c r="B171" s="10">
        <v>102.00505399843661</v>
      </c>
      <c r="C171" s="10">
        <v>101.5230340104287</v>
      </c>
      <c r="D171" s="10">
        <v>101.14253730687119</v>
      </c>
    </row>
    <row r="172" spans="1:4">
      <c r="A172" s="10">
        <v>99.820587843649179</v>
      </c>
      <c r="B172" s="10">
        <v>101.43641154455325</v>
      </c>
      <c r="C172" s="10">
        <v>100.85722484172321</v>
      </c>
      <c r="D172" s="10">
        <v>100.90796438402708</v>
      </c>
    </row>
    <row r="173" spans="1:4">
      <c r="A173" s="10">
        <v>99.589790966101404</v>
      </c>
      <c r="B173" s="10">
        <v>100.78887483588842</v>
      </c>
      <c r="C173" s="10">
        <v>99.250966245690933</v>
      </c>
      <c r="D173" s="10">
        <v>99.682628955165512</v>
      </c>
    </row>
    <row r="174" spans="1:4">
      <c r="A174" s="10">
        <v>98.263270358389732</v>
      </c>
      <c r="B174" s="10">
        <v>101.95575117012359</v>
      </c>
      <c r="C174" s="10">
        <v>100.24551454575791</v>
      </c>
      <c r="D174" s="10">
        <v>100.20698219610351</v>
      </c>
    </row>
    <row r="175" spans="1:4">
      <c r="A175" s="10">
        <v>98.856930241629783</v>
      </c>
      <c r="B175" s="10">
        <v>102.12668072381578</v>
      </c>
      <c r="C175" s="10">
        <v>99.970873871007456</v>
      </c>
      <c r="D175" s="10">
        <v>99.54739479154307</v>
      </c>
    </row>
    <row r="176" spans="1:4">
      <c r="A176" s="10">
        <v>98.314017392091486</v>
      </c>
      <c r="B176" s="10">
        <v>102.49153164577167</v>
      </c>
      <c r="C176" s="10">
        <v>99.034583238605222</v>
      </c>
      <c r="D176" s="10">
        <v>99.79853429338705</v>
      </c>
    </row>
    <row r="177" spans="1:4">
      <c r="A177" s="10">
        <v>98.390965086715511</v>
      </c>
      <c r="B177" s="10">
        <v>104.66423478517365</v>
      </c>
      <c r="C177" s="10">
        <v>101.24838750986989</v>
      </c>
      <c r="D177" s="10">
        <v>101.90147202591739</v>
      </c>
    </row>
    <row r="178" spans="1:4">
      <c r="A178" s="10">
        <v>100.44722267027613</v>
      </c>
      <c r="B178" s="10">
        <v>104.10544310173255</v>
      </c>
      <c r="C178" s="10">
        <v>100.49103533345314</v>
      </c>
      <c r="D178" s="10">
        <v>101.18394064549842</v>
      </c>
    </row>
    <row r="179" spans="1:4">
      <c r="A179" s="10">
        <v>99.72680148560822</v>
      </c>
      <c r="B179" s="10">
        <v>104.43085149807908</v>
      </c>
      <c r="C179" s="10">
        <v>101.11106405152587</v>
      </c>
      <c r="D179" s="10">
        <v>101.85731499615318</v>
      </c>
    </row>
    <row r="180" spans="1:4">
      <c r="A180" s="10">
        <v>100.3973074048271</v>
      </c>
      <c r="B180" s="10">
        <v>104.39469957485544</v>
      </c>
      <c r="C180" s="10">
        <v>101.18180517816013</v>
      </c>
      <c r="D180" s="10">
        <v>102.03670618953981</v>
      </c>
    </row>
    <row r="181" spans="1:4">
      <c r="A181" s="10">
        <v>100.5726161769671</v>
      </c>
      <c r="B181" s="10">
        <v>104.11201345944782</v>
      </c>
      <c r="C181" s="10">
        <v>100.89884025549387</v>
      </c>
      <c r="D181" s="10">
        <v>101.17013658887586</v>
      </c>
    </row>
    <row r="182" spans="1:4">
      <c r="A182" s="10">
        <v>99.777409890873514</v>
      </c>
      <c r="B182" s="10">
        <v>103.5466514182914</v>
      </c>
      <c r="C182" s="10">
        <v>100.93629063240245</v>
      </c>
      <c r="D182" s="10">
        <v>100.48847494706538</v>
      </c>
    </row>
    <row r="183" spans="1:4">
      <c r="A183" s="10">
        <v>99.158602917149906</v>
      </c>
      <c r="B183" s="10">
        <v>103.77345415801192</v>
      </c>
      <c r="C183" s="10">
        <v>100.63667679777539</v>
      </c>
      <c r="D183" s="10">
        <v>100.6706203835415</v>
      </c>
    </row>
    <row r="184" spans="1:4">
      <c r="A184" s="10">
        <v>99.313145237524012</v>
      </c>
      <c r="B184" s="10">
        <v>103.52365007145848</v>
      </c>
      <c r="C184" s="10">
        <v>100.69493488156931</v>
      </c>
      <c r="D184" s="10">
        <v>100.28701779571652</v>
      </c>
    </row>
    <row r="185" spans="1:4">
      <c r="A185" s="10">
        <v>99.011232274922264</v>
      </c>
      <c r="B185" s="10">
        <v>102.98786959581039</v>
      </c>
      <c r="C185" s="10">
        <v>101.22757980298454</v>
      </c>
      <c r="D185" s="10">
        <v>100.87484005726769</v>
      </c>
    </row>
    <row r="186" spans="1:4">
      <c r="A186" s="10">
        <v>99.506068989012761</v>
      </c>
      <c r="B186" s="10">
        <v>102.9681486617044</v>
      </c>
      <c r="C186" s="10">
        <v>100.3412288322688</v>
      </c>
      <c r="D186" s="10">
        <v>99.577756595925052</v>
      </c>
    </row>
    <row r="187" spans="1:4">
      <c r="A187" s="10">
        <v>98.263039312572957</v>
      </c>
      <c r="B187" s="10">
        <v>101.69608645216782</v>
      </c>
      <c r="C187" s="10">
        <v>98.934710157169803</v>
      </c>
      <c r="D187" s="10">
        <v>98.277902332917265</v>
      </c>
    </row>
    <row r="188" spans="1:4">
      <c r="A188" s="10">
        <v>96.956009781636581</v>
      </c>
      <c r="B188" s="10">
        <v>101.52186629608993</v>
      </c>
      <c r="C188" s="10">
        <v>98.614289031786583</v>
      </c>
      <c r="D188" s="10">
        <v>97.974335344705324</v>
      </c>
    </row>
    <row r="189" spans="1:4">
      <c r="A189" s="10">
        <v>96.703309703402766</v>
      </c>
      <c r="B189" s="10">
        <v>100.78558456220142</v>
      </c>
      <c r="C189" s="10">
        <v>98.460323319548522</v>
      </c>
      <c r="D189" s="10">
        <v>97.469294094616316</v>
      </c>
    </row>
    <row r="190" spans="1:4">
      <c r="A190" s="10">
        <v>96.18931462173083</v>
      </c>
      <c r="B190" s="10">
        <v>100.76915357308377</v>
      </c>
      <c r="C190" s="10">
        <v>98.235616064547003</v>
      </c>
      <c r="D190" s="10">
        <v>97.576928700257781</v>
      </c>
    </row>
    <row r="191" spans="1:4">
      <c r="A191" s="10">
        <v>96.276021719005655</v>
      </c>
      <c r="B191" s="10">
        <v>101.64020307648074</v>
      </c>
      <c r="C191" s="10">
        <v>98.868127825460107</v>
      </c>
      <c r="D191" s="10">
        <v>98.36621694439819</v>
      </c>
    </row>
    <row r="192" spans="1:4">
      <c r="A192" s="10">
        <v>97.022939303998427</v>
      </c>
      <c r="B192" s="10">
        <v>102.32718231075489</v>
      </c>
      <c r="C192" s="10">
        <v>98.934710157169832</v>
      </c>
      <c r="D192" s="10">
        <v>98.007451116200571</v>
      </c>
    </row>
    <row r="193" spans="1:4">
      <c r="A193" s="10">
        <v>96.721266630844227</v>
      </c>
      <c r="B193" s="10">
        <v>100.0624534047036</v>
      </c>
      <c r="C193" s="10">
        <v>97.037161974426297</v>
      </c>
      <c r="D193" s="10">
        <v>96.125291081132161</v>
      </c>
    </row>
    <row r="194" spans="1:4">
      <c r="A194" s="10">
        <v>94.871758615842623</v>
      </c>
      <c r="B194" s="10">
        <v>99.4444985902458</v>
      </c>
      <c r="C194" s="10">
        <v>96.824932352585932</v>
      </c>
      <c r="D194" s="10">
        <v>95.611979098463109</v>
      </c>
    </row>
    <row r="195" spans="1:4">
      <c r="A195" s="10">
        <v>94.356294078422664</v>
      </c>
      <c r="B195" s="10">
        <v>100.37142095097241</v>
      </c>
      <c r="C195" s="10">
        <v>97.415841183603447</v>
      </c>
      <c r="D195" s="10">
        <v>96.608249538707014</v>
      </c>
    </row>
    <row r="196" spans="1:4">
      <c r="A196" s="10">
        <v>95.280867870612241</v>
      </c>
      <c r="B196" s="10">
        <v>100.13804785353661</v>
      </c>
      <c r="C196" s="10">
        <v>97.7404215200404</v>
      </c>
      <c r="D196" s="10">
        <v>97.223679637526985</v>
      </c>
    </row>
    <row r="197" spans="1:4">
      <c r="A197" s="10">
        <v>95.899674844335848</v>
      </c>
      <c r="B197" s="10">
        <v>99.500371447575461</v>
      </c>
      <c r="C197" s="10">
        <v>97.070453140281174</v>
      </c>
      <c r="D197" s="10">
        <v>96.243958665754718</v>
      </c>
    </row>
    <row r="198" spans="1:4">
      <c r="A198" s="10">
        <v>94.912542927237226</v>
      </c>
      <c r="B198" s="10">
        <v>100.88420007978755</v>
      </c>
      <c r="C198" s="10">
        <v>98.676712152442633</v>
      </c>
      <c r="D198" s="10">
        <v>97.756311614356576</v>
      </c>
    </row>
    <row r="199" spans="1:4">
      <c r="A199" s="10">
        <v>96.447384217901117</v>
      </c>
      <c r="B199" s="10">
        <v>101.08799194041369</v>
      </c>
      <c r="C199" s="10">
        <v>98.814035610786632</v>
      </c>
      <c r="D199" s="10">
        <v>97.585207712125637</v>
      </c>
    </row>
    <row r="200" spans="1:4">
      <c r="A200" s="10">
        <v>96.269228954011339</v>
      </c>
      <c r="B200" s="10">
        <v>100.12818722213427</v>
      </c>
      <c r="C200" s="10">
        <v>98.131583772057894</v>
      </c>
      <c r="D200" s="10">
        <v>96.652406568471193</v>
      </c>
    </row>
    <row r="201" spans="1:4">
      <c r="A201" s="10">
        <v>95.386345176319708</v>
      </c>
      <c r="B201" s="10">
        <v>101.51200599338627</v>
      </c>
      <c r="C201" s="10">
        <v>99.73367733122808</v>
      </c>
      <c r="D201" s="10">
        <v>97.549329418253066</v>
      </c>
    </row>
    <row r="202" spans="1:4">
      <c r="A202" s="10">
        <v>96.318515773229919</v>
      </c>
      <c r="B202" s="10">
        <v>101.7486693645091</v>
      </c>
      <c r="C202" s="10">
        <v>99.800259662937805</v>
      </c>
      <c r="D202" s="10">
        <v>97.601765735861392</v>
      </c>
    </row>
    <row r="203" spans="1:4">
      <c r="A203" s="10">
        <v>96.37224792475196</v>
      </c>
      <c r="B203" s="10">
        <v>101.33451594293886</v>
      </c>
      <c r="C203" s="10">
        <v>99.413256205844846</v>
      </c>
      <c r="D203" s="10">
        <v>96.806952722942597</v>
      </c>
    </row>
    <row r="204" spans="1:4">
      <c r="A204" s="10">
        <v>95.645052459985322</v>
      </c>
      <c r="B204" s="10">
        <v>99.598987293860262</v>
      </c>
      <c r="C204" s="10">
        <v>98.139901778036148</v>
      </c>
      <c r="D204" s="10">
        <v>95.794115979675098</v>
      </c>
    </row>
    <row r="205" spans="1:4">
      <c r="A205" s="10">
        <v>94.62077752406924</v>
      </c>
      <c r="B205" s="10">
        <v>99.105939288809893</v>
      </c>
      <c r="C205" s="10">
        <v>97.877744978384385</v>
      </c>
      <c r="D205" s="10">
        <v>94.924792411897926</v>
      </c>
    </row>
    <row r="206" spans="1:4">
      <c r="A206" s="10">
        <v>93.861910217066836</v>
      </c>
      <c r="B206" s="10">
        <v>98.271041708636588</v>
      </c>
      <c r="C206" s="10">
        <v>98.431190948618223</v>
      </c>
      <c r="D206" s="10">
        <v>95.084863611124021</v>
      </c>
    </row>
    <row r="207" spans="1:4">
      <c r="A207" s="10">
        <v>93.989318447254874</v>
      </c>
      <c r="B207" s="10">
        <v>98.915288472313037</v>
      </c>
      <c r="C207" s="10">
        <v>98.360449821983934</v>
      </c>
      <c r="D207" s="10">
        <v>95.242163456732428</v>
      </c>
    </row>
    <row r="208" spans="1:4">
      <c r="A208" s="10">
        <v>94.149137870551044</v>
      </c>
      <c r="B208" s="10">
        <v>97.327678169133577</v>
      </c>
      <c r="C208" s="10">
        <v>97.253551223449549</v>
      </c>
      <c r="D208" s="10">
        <v>93.291017911560289</v>
      </c>
    </row>
    <row r="209" spans="1:4">
      <c r="A209" s="10">
        <v>92.35127334872378</v>
      </c>
      <c r="B209" s="10">
        <v>95.335765214826111</v>
      </c>
      <c r="C209" s="10">
        <v>96.3422270928572</v>
      </c>
      <c r="D209" s="10">
        <v>92.319575951655921</v>
      </c>
    </row>
    <row r="210" spans="1:4">
      <c r="A210" s="10">
        <v>91.366461138155572</v>
      </c>
      <c r="B210" s="10">
        <v>97.860168371094616</v>
      </c>
      <c r="C210" s="10">
        <v>95.79709912860163</v>
      </c>
      <c r="D210" s="10">
        <v>93.191662041810417</v>
      </c>
    </row>
    <row r="211" spans="1:4">
      <c r="A211" s="10">
        <v>92.099663810719917</v>
      </c>
      <c r="B211" s="10">
        <v>98.169146107022172</v>
      </c>
      <c r="C211" s="10">
        <v>96.105030553077782</v>
      </c>
      <c r="D211" s="10">
        <v>92.824617201744914</v>
      </c>
    </row>
    <row r="212" spans="1:4">
      <c r="A212" s="10">
        <v>91.75120885963824</v>
      </c>
      <c r="B212" s="10">
        <v>95.641452348367977</v>
      </c>
      <c r="C212" s="10">
        <v>95.135448754820672</v>
      </c>
      <c r="D212" s="10">
        <v>92.250581886288074</v>
      </c>
    </row>
    <row r="213" spans="1:4">
      <c r="A213" s="10">
        <v>91.181115708857774</v>
      </c>
      <c r="B213" s="10">
        <v>97.19948075734041</v>
      </c>
      <c r="C213" s="10">
        <v>96.987228554677358</v>
      </c>
      <c r="D213" s="10">
        <v>93.495237585286461</v>
      </c>
    </row>
    <row r="214" spans="1:4">
      <c r="A214" s="10">
        <v>92.479836812727555</v>
      </c>
      <c r="B214" s="10">
        <v>97.633365631374076</v>
      </c>
      <c r="C214" s="10">
        <v>97.457450355436549</v>
      </c>
      <c r="D214" s="10">
        <v>93.27445988782452</v>
      </c>
    </row>
    <row r="215" spans="1:4">
      <c r="A215" s="10">
        <v>92.325728857826547</v>
      </c>
      <c r="B215" s="10">
        <v>99.036905336732076</v>
      </c>
      <c r="C215" s="10">
        <v>98.622613279702392</v>
      </c>
      <c r="D215" s="10">
        <v>93.558715161163761</v>
      </c>
    </row>
    <row r="216" spans="1:4">
      <c r="A216" s="10">
        <v>92.688277639220615</v>
      </c>
      <c r="B216" s="10">
        <v>99.220975605854875</v>
      </c>
      <c r="C216" s="10">
        <v>97.940161857102822</v>
      </c>
      <c r="D216" s="10">
        <v>92.93776857285323</v>
      </c>
    </row>
    <row r="217" spans="1:4">
      <c r="A217" s="10">
        <v>92.068167564345899</v>
      </c>
      <c r="B217" s="10">
        <v>98.961310887899089</v>
      </c>
      <c r="C217" s="10">
        <v>97.299325432144755</v>
      </c>
      <c r="D217" s="10">
        <v>92.377537038042647</v>
      </c>
    </row>
    <row r="218" spans="1:4">
      <c r="A218" s="10">
        <v>91.49233522137574</v>
      </c>
      <c r="B218" s="10">
        <v>98.389368628067274</v>
      </c>
      <c r="C218" s="10">
        <v>97.041321185479987</v>
      </c>
      <c r="D218" s="10">
        <v>92.443768581033169</v>
      </c>
    </row>
    <row r="219" spans="1:4">
      <c r="A219" s="10">
        <v>91.536104652956539</v>
      </c>
      <c r="B219" s="10">
        <v>98.622751915161842</v>
      </c>
      <c r="C219" s="10">
        <v>95.855356796266364</v>
      </c>
      <c r="D219" s="10">
        <v>92.394095061778401</v>
      </c>
    </row>
    <row r="220" spans="1:4">
      <c r="A220" s="10">
        <v>91.404768632053646</v>
      </c>
      <c r="B220" s="10">
        <v>98.142844625542082</v>
      </c>
      <c r="C220" s="10">
        <v>94.261581243074431</v>
      </c>
      <c r="D220" s="10">
        <v>90.972818971058544</v>
      </c>
    </row>
    <row r="221" spans="1:4">
      <c r="A221" s="10">
        <v>89.993500202975113</v>
      </c>
      <c r="B221" s="10">
        <v>98.18557676744112</v>
      </c>
      <c r="C221" s="10">
        <v>94.236614741264532</v>
      </c>
      <c r="D221" s="10">
        <v>90.763074252577695</v>
      </c>
    </row>
    <row r="222" spans="1:4">
      <c r="A222" s="10">
        <v>89.788774601543921</v>
      </c>
      <c r="B222" s="10">
        <v>99.046765968134409</v>
      </c>
      <c r="C222" s="10">
        <v>96.36719401079624</v>
      </c>
      <c r="D222" s="10">
        <v>92.824617201744928</v>
      </c>
    </row>
    <row r="223" spans="1:4">
      <c r="A223" s="10">
        <v>91.808748655968415</v>
      </c>
      <c r="B223" s="10">
        <v>100.01972126280452</v>
      </c>
      <c r="C223" s="10">
        <v>97.266034266289893</v>
      </c>
      <c r="D223" s="10">
        <v>92.755623136377096</v>
      </c>
    </row>
    <row r="224" spans="1:4">
      <c r="A224" s="10">
        <v>91.838729237904261</v>
      </c>
      <c r="B224" s="10">
        <v>100.51276926785489</v>
      </c>
      <c r="C224" s="10">
        <v>98.630937527618201</v>
      </c>
      <c r="D224" s="10">
        <v>94.739893284284861</v>
      </c>
    </row>
    <row r="225" spans="1:4">
      <c r="A225" s="10">
        <v>93.757264677246198</v>
      </c>
      <c r="B225" s="10">
        <v>102.31732167935252</v>
      </c>
      <c r="C225" s="10">
        <v>99.962549623091647</v>
      </c>
      <c r="D225" s="10">
        <v>95.703047677057242</v>
      </c>
    </row>
    <row r="226" spans="1:4">
      <c r="A226" s="10">
        <v>94.677661148008525</v>
      </c>
      <c r="B226" s="10">
        <v>101.82098340061513</v>
      </c>
      <c r="C226" s="10">
        <v>99.109483576293215</v>
      </c>
      <c r="D226" s="10">
        <v>95.261484002845535</v>
      </c>
    </row>
    <row r="227" spans="1:4">
      <c r="A227" s="10">
        <v>94.232277607733536</v>
      </c>
      <c r="B227" s="10">
        <v>101.83413430570451</v>
      </c>
      <c r="C227" s="10">
        <v>99.425739664814344</v>
      </c>
      <c r="D227" s="10">
        <v>95.164890655473002</v>
      </c>
    </row>
    <row r="228" spans="1:4">
      <c r="A228" s="10">
        <v>94.14657787457314</v>
      </c>
      <c r="B228" s="10">
        <v>102.37320472634096</v>
      </c>
      <c r="C228" s="10">
        <v>99.230164780743138</v>
      </c>
      <c r="D228" s="10">
        <v>95.145578664624011</v>
      </c>
    </row>
    <row r="229" spans="1:4">
      <c r="A229" s="10">
        <v>94.067633938981771</v>
      </c>
      <c r="B229" s="10">
        <v>102.72162465917921</v>
      </c>
      <c r="C229" s="10">
        <v>99.417421658836076</v>
      </c>
      <c r="D229" s="10">
        <v>95.507106739222678</v>
      </c>
    </row>
    <row r="230" spans="1:4">
      <c r="A230" s="10">
        <v>94.391949161328426</v>
      </c>
      <c r="B230" s="10">
        <v>103.52693015548674</v>
      </c>
      <c r="C230" s="10">
        <v>100.18309766703945</v>
      </c>
      <c r="D230" s="10">
        <v>95.763762730557204</v>
      </c>
    </row>
    <row r="231" spans="1:4">
      <c r="A231" s="10">
        <v>94.760911789832846</v>
      </c>
      <c r="B231" s="10">
        <v>103.94766412443104</v>
      </c>
      <c r="C231" s="10">
        <v>100.76984146119486</v>
      </c>
      <c r="D231" s="10">
        <v>96.80971524531995</v>
      </c>
    </row>
    <row r="232" spans="1:4">
      <c r="A232" s="10">
        <v>95.739079107473927</v>
      </c>
      <c r="B232" s="10">
        <v>103.80961627089434</v>
      </c>
      <c r="C232" s="10">
        <v>100.64084225076668</v>
      </c>
      <c r="D232" s="10">
        <v>96.834552004947312</v>
      </c>
    </row>
    <row r="233" spans="1:4">
      <c r="A233" s="10">
        <v>95.768227921157063</v>
      </c>
      <c r="B233" s="10">
        <v>104.01340780282182</v>
      </c>
      <c r="C233" s="10">
        <v>100.52016146244593</v>
      </c>
      <c r="D233" s="10">
        <v>97.974335344705295</v>
      </c>
    </row>
    <row r="234" spans="1:4">
      <c r="A234" s="10">
        <v>96.761958522492648</v>
      </c>
      <c r="B234" s="10">
        <v>102.97800929310675</v>
      </c>
      <c r="C234" s="10">
        <v>99.583870830043693</v>
      </c>
      <c r="D234" s="10">
        <v>97.223679637526956</v>
      </c>
    </row>
    <row r="235" spans="1:4">
      <c r="A235" s="10">
        <v>95.981372854296723</v>
      </c>
      <c r="B235" s="10">
        <v>104.28294334183873</v>
      </c>
      <c r="C235" s="10">
        <v>99.796100451884058</v>
      </c>
      <c r="D235" s="10">
        <v>97.27335315678171</v>
      </c>
    </row>
    <row r="236" spans="1:4">
      <c r="A236" s="10">
        <v>96.010142752461803</v>
      </c>
      <c r="B236" s="10">
        <v>103.7373022347883</v>
      </c>
      <c r="C236" s="10">
        <v>99.725353083312228</v>
      </c>
      <c r="D236" s="10">
        <v>97.292673702894788</v>
      </c>
    </row>
    <row r="237" spans="1:4">
      <c r="A237" s="10">
        <v>96.039504131797941</v>
      </c>
      <c r="B237" s="10">
        <v>104.94691103962114</v>
      </c>
      <c r="C237" s="10">
        <v>99.925099662312249</v>
      </c>
      <c r="D237" s="10">
        <v>98.101281941195751</v>
      </c>
    </row>
    <row r="238" spans="1:4">
      <c r="A238" s="10">
        <v>96.755424531841484</v>
      </c>
      <c r="B238" s="10">
        <v>104.35196710425774</v>
      </c>
      <c r="C238" s="10">
        <v>99.78361075097699</v>
      </c>
      <c r="D238" s="10">
        <v>98.195113042167222</v>
      </c>
    </row>
    <row r="239" spans="1:4">
      <c r="A239" s="10">
        <v>96.826568340689988</v>
      </c>
      <c r="B239" s="10">
        <v>103.72086138471055</v>
      </c>
      <c r="C239" s="10">
        <v>99.654611956677968</v>
      </c>
      <c r="D239" s="10">
        <v>96.95873635503672</v>
      </c>
    </row>
    <row r="240" spans="1:4">
      <c r="A240" s="10">
        <v>95.694385490260061</v>
      </c>
      <c r="B240" s="10">
        <v>104.03641933931354</v>
      </c>
      <c r="C240" s="10">
        <v>99.492321580394915</v>
      </c>
      <c r="D240" s="10">
        <v>96.804190200565301</v>
      </c>
    </row>
    <row r="241" spans="1:4">
      <c r="A241" s="10">
        <v>95.548530512470606</v>
      </c>
      <c r="B241" s="10">
        <v>104.48673487376618</v>
      </c>
      <c r="C241" s="10">
        <v>100.13316424729052</v>
      </c>
      <c r="D241" s="10">
        <v>97.132602503668735</v>
      </c>
    </row>
    <row r="242" spans="1:4">
      <c r="A242" s="10">
        <v>95.905146023283521</v>
      </c>
      <c r="B242" s="10">
        <v>104.14817557233027</v>
      </c>
      <c r="C242" s="10">
        <v>99.500646244439878</v>
      </c>
      <c r="D242" s="10">
        <v>97.091207996281867</v>
      </c>
    </row>
    <row r="243" spans="1:4">
      <c r="A243" s="10">
        <v>95.776508624429098</v>
      </c>
      <c r="B243" s="10">
        <v>105.24273787045938</v>
      </c>
      <c r="C243" s="10">
        <v>100.54929341724707</v>
      </c>
      <c r="D243" s="10">
        <v>98.043329410073156</v>
      </c>
    </row>
    <row r="244" spans="1:4">
      <c r="A244" s="10">
        <v>96.732098086463523</v>
      </c>
      <c r="B244" s="10">
        <v>104.89431793762114</v>
      </c>
      <c r="C244" s="10">
        <v>100.37451999812366</v>
      </c>
      <c r="D244" s="10">
        <v>97.425136788875847</v>
      </c>
    </row>
    <row r="245" spans="1:4">
      <c r="A245" s="10">
        <v>96.187133543636904</v>
      </c>
      <c r="B245" s="10">
        <v>105.26903935193945</v>
      </c>
      <c r="C245" s="10">
        <v>99.101159328377406</v>
      </c>
      <c r="D245" s="10">
        <v>97.027730420404581</v>
      </c>
    </row>
    <row r="246" spans="1:4">
      <c r="A246" s="10">
        <v>95.741140039661147</v>
      </c>
      <c r="B246" s="10">
        <v>104.35196710425775</v>
      </c>
      <c r="C246" s="10">
        <v>98.64758019764146</v>
      </c>
      <c r="D246" s="10">
        <v>96.608249538707014</v>
      </c>
    </row>
    <row r="247" spans="1:4">
      <c r="A247" s="10">
        <v>95.343121014853921</v>
      </c>
      <c r="B247" s="10">
        <v>104.43414177176615</v>
      </c>
      <c r="C247" s="10">
        <v>99.342515079210557</v>
      </c>
      <c r="D247" s="10">
        <v>96.812469212433186</v>
      </c>
    </row>
    <row r="248" spans="1:4">
      <c r="A248" s="10">
        <v>95.605497314891224</v>
      </c>
      <c r="B248" s="10">
        <v>103.6584076513082</v>
      </c>
      <c r="C248" s="10">
        <v>98.622613279702406</v>
      </c>
      <c r="D248" s="10">
        <v>96.348831024995178</v>
      </c>
    </row>
    <row r="249" spans="1:4">
      <c r="A249" s="10">
        <v>95.105438952565549</v>
      </c>
      <c r="B249" s="10">
        <v>103.99697714240288</v>
      </c>
      <c r="C249" s="10">
        <v>98.680870947367154</v>
      </c>
      <c r="D249" s="10">
        <v>96.161169099028484</v>
      </c>
    </row>
    <row r="250" spans="1:4">
      <c r="A250" s="10">
        <v>94.980396637598105</v>
      </c>
      <c r="B250" s="10">
        <v>104.01340780282186</v>
      </c>
      <c r="C250" s="10">
        <v>99.92093420932099</v>
      </c>
      <c r="D250" s="10">
        <v>97.535533916894664</v>
      </c>
    </row>
    <row r="251" spans="1:4">
      <c r="A251" s="10">
        <v>96.299394373073852</v>
      </c>
      <c r="B251" s="10">
        <v>103.14563871215184</v>
      </c>
      <c r="C251" s="10">
        <v>99.575546165998716</v>
      </c>
      <c r="D251" s="10">
        <v>97.524492658625718</v>
      </c>
    </row>
    <row r="252" spans="1:4">
      <c r="A252" s="10">
        <v>96.361453436558108</v>
      </c>
      <c r="B252" s="10">
        <v>103.06018396061519</v>
      </c>
      <c r="C252" s="10">
        <v>100.4244534178726</v>
      </c>
      <c r="D252" s="10">
        <v>98.109560953063678</v>
      </c>
    </row>
    <row r="253" spans="1:4">
      <c r="A253" s="10">
        <v>96.929088254737621</v>
      </c>
      <c r="B253" s="10">
        <v>102.8662527313914</v>
      </c>
      <c r="C253" s="10">
        <v>100.70325912948513</v>
      </c>
      <c r="D253" s="10">
        <v>98.294468635940888</v>
      </c>
    </row>
    <row r="254" spans="1:4">
      <c r="A254" s="10">
        <v>97.114498375255309</v>
      </c>
      <c r="B254" s="10">
        <v>103.02074143500583</v>
      </c>
      <c r="C254" s="10">
        <v>101.51887521550417</v>
      </c>
      <c r="D254" s="10">
        <v>99.3569706191753</v>
      </c>
    </row>
    <row r="255" spans="1:4">
      <c r="A255" s="10">
        <v>98.117720363633694</v>
      </c>
      <c r="B255" s="10">
        <v>104.39797965888376</v>
      </c>
      <c r="C255" s="10">
        <v>102.5217415215494</v>
      </c>
      <c r="D255" s="10">
        <v>100.11590533822149</v>
      </c>
    </row>
    <row r="256" spans="1:4">
      <c r="A256" s="10">
        <v>98.909756692414462</v>
      </c>
      <c r="B256" s="10">
        <v>104.77599134688914</v>
      </c>
      <c r="C256" s="10">
        <v>101.71445009957536</v>
      </c>
      <c r="D256" s="10">
        <v>99.848208088618009</v>
      </c>
    </row>
    <row r="257" spans="1:4">
      <c r="A257" s="10">
        <v>98.589036551588862</v>
      </c>
      <c r="B257" s="10">
        <v>104.81872381748684</v>
      </c>
      <c r="C257" s="10">
        <v>102.31367693657113</v>
      </c>
      <c r="D257" s="10">
        <v>99.707465990769123</v>
      </c>
    </row>
    <row r="258" spans="1:4">
      <c r="A258" s="10">
        <v>98.52087786292654</v>
      </c>
      <c r="B258" s="10">
        <v>105.78508870382281</v>
      </c>
      <c r="C258" s="10">
        <v>103.20419336027815</v>
      </c>
      <c r="D258" s="10">
        <v>100.78928796816409</v>
      </c>
    </row>
    <row r="259" spans="1:4">
      <c r="A259" s="10">
        <v>99.572046601947079</v>
      </c>
      <c r="B259" s="10">
        <v>106.35374101866626</v>
      </c>
      <c r="C259" s="10">
        <v>103.36648332043204</v>
      </c>
      <c r="D259" s="10">
        <v>101.18117812312107</v>
      </c>
    </row>
    <row r="260" spans="1:4">
      <c r="A260" s="10">
        <v>99.916814051761449</v>
      </c>
      <c r="B260" s="10">
        <v>106.38332258417459</v>
      </c>
      <c r="C260" s="10">
        <v>102.35529235034181</v>
      </c>
      <c r="D260" s="10">
        <v>101.03766494763074</v>
      </c>
    </row>
    <row r="261" spans="1:4">
      <c r="A261" s="10">
        <v>99.709038638924184</v>
      </c>
      <c r="B261" s="10">
        <v>106.18939168364946</v>
      </c>
      <c r="C261" s="10">
        <v>101.2650360057015</v>
      </c>
      <c r="D261" s="10">
        <v>99.613634889797666</v>
      </c>
    </row>
    <row r="262" spans="1:4">
      <c r="A262" s="10">
        <v>98.33763033560723</v>
      </c>
      <c r="B262" s="10">
        <v>107.18534799645386</v>
      </c>
      <c r="C262" s="10">
        <v>101.59377513706298</v>
      </c>
      <c r="D262" s="10">
        <v>100.47743368879644</v>
      </c>
    </row>
    <row r="263" spans="1:4">
      <c r="A263" s="10">
        <v>99.119352752723259</v>
      </c>
      <c r="B263" s="10">
        <v>107.62580322820286</v>
      </c>
      <c r="C263" s="10">
        <v>102.08897009769879</v>
      </c>
      <c r="D263" s="10">
        <v>100.24009796759874</v>
      </c>
    </row>
    <row r="264" spans="1:4">
      <c r="A264" s="10">
        <v>98.981565917284698</v>
      </c>
      <c r="B264" s="10">
        <v>107.54691850568281</v>
      </c>
      <c r="C264" s="10">
        <v>101.99742126417918</v>
      </c>
      <c r="D264" s="10">
        <v>100.16834137985356</v>
      </c>
    </row>
    <row r="265" spans="1:4">
      <c r="A265" s="10">
        <v>98.907326083608098</v>
      </c>
      <c r="B265" s="10">
        <v>107.96108211691181</v>
      </c>
      <c r="C265" s="10">
        <v>102.53422498051893</v>
      </c>
      <c r="D265" s="10">
        <v>100.18214543647609</v>
      </c>
    </row>
    <row r="266" spans="1:4">
      <c r="A266" s="10">
        <v>98.960559176071243</v>
      </c>
      <c r="B266" s="10">
        <v>108.66449201160493</v>
      </c>
      <c r="C266" s="10">
        <v>102.69235614574826</v>
      </c>
      <c r="D266" s="10">
        <v>100.44984268607955</v>
      </c>
    </row>
    <row r="267" spans="1:4">
      <c r="A267" s="10">
        <v>99.242925614308618</v>
      </c>
      <c r="B267" s="10">
        <v>108.51329358167752</v>
      </c>
      <c r="C267" s="10">
        <v>102.68819693469455</v>
      </c>
      <c r="D267" s="10">
        <v>100.38084862071172</v>
      </c>
    </row>
    <row r="268" spans="1:4">
      <c r="A268" s="10">
        <v>99.17578352629377</v>
      </c>
      <c r="B268" s="10">
        <v>108.75323703682862</v>
      </c>
      <c r="C268" s="10">
        <v>102.85464610590215</v>
      </c>
      <c r="D268" s="10">
        <v>100.60162631817364</v>
      </c>
    </row>
    <row r="269" spans="1:4">
      <c r="A269" s="10">
        <v>99.380952736828817</v>
      </c>
      <c r="B269" s="10">
        <v>108.95703875841485</v>
      </c>
      <c r="C269" s="10">
        <v>102.76309727238255</v>
      </c>
      <c r="D269" s="10">
        <v>100.47467944570691</v>
      </c>
    </row>
    <row r="270" spans="1:4">
      <c r="A270" s="10">
        <v>99.269708512771174</v>
      </c>
      <c r="B270" s="10">
        <v>108.99648095532554</v>
      </c>
      <c r="C270" s="10">
        <v>102.80887189720694</v>
      </c>
      <c r="D270" s="10">
        <v>100.46640070981529</v>
      </c>
    </row>
    <row r="271" spans="1:4">
      <c r="A271" s="10">
        <v>99.275364528845387</v>
      </c>
      <c r="B271" s="10">
        <v>109.17726127945996</v>
      </c>
      <c r="C271" s="10">
        <v>102.62577381403854</v>
      </c>
      <c r="D271" s="10">
        <v>100.61542181953206</v>
      </c>
    </row>
    <row r="272" spans="1:4">
      <c r="A272" s="10">
        <v>99.396026205095183</v>
      </c>
      <c r="B272" s="10">
        <v>110.22252074927606</v>
      </c>
      <c r="C272" s="10">
        <v>102.82967960409228</v>
      </c>
      <c r="D272" s="10">
        <v>98.874012161600376</v>
      </c>
    </row>
    <row r="273" spans="1:4">
      <c r="A273" s="10">
        <v>97.89071264599842</v>
      </c>
      <c r="B273" s="10">
        <v>110.69913776520876</v>
      </c>
      <c r="C273" s="10">
        <v>103.13345181751471</v>
      </c>
      <c r="D273" s="10">
        <v>100.33392906857014</v>
      </c>
    </row>
    <row r="274" spans="1:4">
      <c r="A274" s="10">
        <v>99.223711794406213</v>
      </c>
      <c r="B274" s="10">
        <v>111.35982537896295</v>
      </c>
      <c r="C274" s="10">
        <v>103.7368378655642</v>
      </c>
      <c r="D274" s="10">
        <v>100.77825498918293</v>
      </c>
    </row>
    <row r="275" spans="1:4">
      <c r="A275" s="10">
        <v>99.671036125693547</v>
      </c>
      <c r="B275" s="10">
        <v>111.19547604394616</v>
      </c>
      <c r="C275" s="10">
        <v>104.01565023524347</v>
      </c>
      <c r="D275" s="10">
        <v>100.26493500320231</v>
      </c>
    </row>
    <row r="276" spans="1:4">
      <c r="A276" s="10">
        <v>99.265947079019128</v>
      </c>
      <c r="B276" s="10">
        <v>111.97119997474536</v>
      </c>
      <c r="C276" s="10">
        <v>104.79380970241638</v>
      </c>
      <c r="D276" s="10">
        <v>100.76168868615933</v>
      </c>
    </row>
    <row r="277" spans="1:4">
      <c r="A277" s="10">
        <v>99.777816532552123</v>
      </c>
      <c r="B277" s="10">
        <v>113.07891284926517</v>
      </c>
      <c r="C277" s="10">
        <v>106.36261833766925</v>
      </c>
      <c r="D277" s="10">
        <v>102.1995310799028</v>
      </c>
    </row>
    <row r="278" spans="1:4">
      <c r="A278" s="10">
        <v>101.21586786009323</v>
      </c>
      <c r="B278" s="10">
        <v>113.73960046301934</v>
      </c>
      <c r="C278" s="10">
        <v>107.02842750637475</v>
      </c>
      <c r="D278" s="10">
        <v>102.73216333270868</v>
      </c>
    </row>
    <row r="279" spans="1:4">
      <c r="A279" s="10">
        <v>101.75610057247866</v>
      </c>
      <c r="B279" s="10">
        <v>113.51608766828721</v>
      </c>
      <c r="C279" s="10">
        <v>107.386292766729</v>
      </c>
      <c r="D279" s="10">
        <v>102.80943640994438</v>
      </c>
    </row>
    <row r="280" spans="1:4">
      <c r="A280" s="10">
        <v>101.84056189807374</v>
      </c>
      <c r="B280" s="10">
        <v>113.91052015575143</v>
      </c>
      <c r="C280" s="10">
        <v>107.77328956575522</v>
      </c>
      <c r="D280" s="10">
        <v>102.49758185460045</v>
      </c>
    </row>
    <row r="281" spans="1:4">
      <c r="A281" s="10">
        <v>101.60735289424929</v>
      </c>
      <c r="B281" s="10">
        <v>113.6541355218239</v>
      </c>
      <c r="C281" s="10">
        <v>108.34338444794984</v>
      </c>
      <c r="D281" s="10">
        <v>101.57858449159227</v>
      </c>
    </row>
    <row r="282" spans="1:4">
      <c r="A282" s="10">
        <v>100.79490130542612</v>
      </c>
      <c r="B282" s="10">
        <v>112.90142279881775</v>
      </c>
      <c r="C282" s="10">
        <v>107.1449432578334</v>
      </c>
      <c r="D282" s="10">
        <v>101.32468274334724</v>
      </c>
    </row>
    <row r="283" spans="1:4">
      <c r="A283" s="10">
        <v>100.60658924083774</v>
      </c>
      <c r="B283" s="10">
        <v>113.08220312295218</v>
      </c>
      <c r="C283" s="10">
        <v>107.91061926603676</v>
      </c>
      <c r="D283" s="10">
        <v>101.5427061977197</v>
      </c>
    </row>
    <row r="284" spans="1:4">
      <c r="A284" s="10">
        <v>100.77197226046185</v>
      </c>
      <c r="B284" s="10">
        <v>113.4207624243881</v>
      </c>
      <c r="C284" s="10">
        <v>108.4557476464215</v>
      </c>
      <c r="D284" s="10">
        <v>101.50131169033283</v>
      </c>
    </row>
    <row r="285" spans="1:4">
      <c r="A285" s="10">
        <v>100.81822775080407</v>
      </c>
      <c r="B285" s="10">
        <v>113.79876359403603</v>
      </c>
      <c r="C285" s="10">
        <v>108.88436027534759</v>
      </c>
      <c r="D285" s="10">
        <v>101.9649496017946</v>
      </c>
    </row>
    <row r="286" spans="1:4">
      <c r="A286" s="10">
        <v>101.26270559034162</v>
      </c>
      <c r="B286" s="10">
        <v>114.08144970944362</v>
      </c>
      <c r="C286" s="10">
        <v>108.89684331818793</v>
      </c>
      <c r="D286" s="10">
        <v>102.36235624624211</v>
      </c>
    </row>
    <row r="287" spans="1:4">
      <c r="A287" s="10">
        <v>101.63931123462278</v>
      </c>
      <c r="B287" s="10">
        <v>113.92367073214213</v>
      </c>
      <c r="C287" s="10">
        <v>109.11739136213575</v>
      </c>
      <c r="D287" s="10">
        <v>102.14156999351606</v>
      </c>
    </row>
    <row r="288" spans="1:4">
      <c r="A288" s="10">
        <v>101.4166564319106</v>
      </c>
      <c r="B288" s="10">
        <v>114.14061316915897</v>
      </c>
      <c r="C288" s="10">
        <v>109.15900677590641</v>
      </c>
      <c r="D288" s="10">
        <v>102.2492048751338</v>
      </c>
    </row>
    <row r="289" spans="1:4">
      <c r="A289" s="10">
        <v>101.53334410875536</v>
      </c>
      <c r="B289" s="10">
        <v>113.83163576193007</v>
      </c>
      <c r="C289" s="10">
        <v>109.38787282583249</v>
      </c>
      <c r="D289" s="10">
        <v>102.1360535040255</v>
      </c>
    </row>
    <row r="290" spans="1:4">
      <c r="A290" s="10">
        <v>101.46383610788584</v>
      </c>
      <c r="B290" s="10">
        <v>113.09535369934289</v>
      </c>
      <c r="C290" s="10">
        <v>109.36707136088468</v>
      </c>
      <c r="D290" s="10">
        <v>102.0808634952802</v>
      </c>
    </row>
    <row r="291" spans="1:4">
      <c r="A291" s="10">
        <v>101.41460473862229</v>
      </c>
      <c r="B291" s="10">
        <v>112.80280728123164</v>
      </c>
      <c r="C291" s="10">
        <v>108.53481302097158</v>
      </c>
      <c r="D291" s="10">
        <v>101.55926422145544</v>
      </c>
    </row>
    <row r="292" spans="1:4">
      <c r="A292" s="10">
        <v>100.81933677356369</v>
      </c>
      <c r="B292" s="10">
        <v>112.27360702425894</v>
      </c>
      <c r="C292" s="10">
        <v>108.38916531471179</v>
      </c>
      <c r="D292" s="10">
        <v>101.29708346134252</v>
      </c>
    </row>
    <row r="293" spans="1:4">
      <c r="A293" s="10">
        <v>100.57050903372379</v>
      </c>
      <c r="B293" s="10">
        <v>113.42405236937645</v>
      </c>
      <c r="C293" s="10">
        <v>109.45028970455094</v>
      </c>
      <c r="D293" s="10">
        <v>101.82419894868158</v>
      </c>
    </row>
    <row r="294" spans="1:4">
      <c r="A294" s="10">
        <v>101.13092596033485</v>
      </c>
      <c r="B294" s="10">
        <v>113.39447080386812</v>
      </c>
      <c r="C294" s="10">
        <v>109.99541808493568</v>
      </c>
      <c r="D294" s="10">
        <v>102.10017521015293</v>
      </c>
    </row>
    <row r="295" spans="1:4">
      <c r="A295" s="10">
        <v>101.42891113458765</v>
      </c>
      <c r="B295" s="10">
        <v>113.5653904966002</v>
      </c>
      <c r="C295" s="10">
        <v>110.60297582791397</v>
      </c>
      <c r="D295" s="10">
        <v>103.10748690866578</v>
      </c>
    </row>
    <row r="296" spans="1:4">
      <c r="A296" s="10">
        <v>102.41173634545336</v>
      </c>
      <c r="B296" s="10">
        <v>113.71330884249936</v>
      </c>
      <c r="C296" s="10">
        <v>111.13145529633792</v>
      </c>
      <c r="D296" s="10">
        <v>104.05409210894277</v>
      </c>
    </row>
    <row r="297" spans="1:4">
      <c r="A297" s="10">
        <v>103.29813202855053</v>
      </c>
      <c r="B297" s="10">
        <v>113.88751880891847</v>
      </c>
      <c r="C297" s="10">
        <v>111.2479706316674</v>
      </c>
      <c r="D297" s="10">
        <v>103.6622019539858</v>
      </c>
    </row>
    <row r="298" spans="1:4">
      <c r="A298" s="10">
        <v>102.95977842584652</v>
      </c>
      <c r="B298" s="10">
        <v>113.53251865740482</v>
      </c>
      <c r="C298" s="10">
        <v>111.94706472429023</v>
      </c>
      <c r="D298" s="10">
        <v>103.42486650876435</v>
      </c>
    </row>
    <row r="299" spans="1:4">
      <c r="A299" s="10">
        <v>102.80367422997813</v>
      </c>
      <c r="B299" s="10">
        <v>113.12822553853826</v>
      </c>
      <c r="C299" s="10">
        <v>111.90129675753256</v>
      </c>
      <c r="D299" s="10">
        <v>103.30067387938711</v>
      </c>
    </row>
    <row r="300" spans="1:4">
      <c r="A300" s="10">
        <v>102.66749547635808</v>
      </c>
      <c r="B300" s="10">
        <v>112.80938749990703</v>
      </c>
      <c r="C300" s="10">
        <v>111.97203164222928</v>
      </c>
      <c r="D300" s="10">
        <v>104.07616634619279</v>
      </c>
    </row>
    <row r="301" spans="1:4">
      <c r="A301" s="10">
        <v>103.36359209516436</v>
      </c>
      <c r="B301" s="10">
        <v>112.23087455366124</v>
      </c>
      <c r="C301" s="10">
        <v>110.98580717394893</v>
      </c>
      <c r="D301" s="10">
        <v>103.63460267198106</v>
      </c>
    </row>
    <row r="302" spans="1:4">
      <c r="A302" s="10">
        <v>102.85006834875676</v>
      </c>
      <c r="B302" s="10">
        <v>112.69762107723152</v>
      </c>
      <c r="C302" s="10">
        <v>110.59049236894444</v>
      </c>
      <c r="D302" s="10">
        <v>103.69256375836778</v>
      </c>
    </row>
    <row r="303" spans="1:4">
      <c r="A303" s="10">
        <v>102.85752652740689</v>
      </c>
      <c r="B303" s="10">
        <v>113.46020462129877</v>
      </c>
      <c r="C303" s="10">
        <v>111.53926646031618</v>
      </c>
      <c r="D303" s="10">
        <v>104.84062610999362</v>
      </c>
    </row>
    <row r="304" spans="1:4">
      <c r="A304" s="10">
        <v>104.02304475421207</v>
      </c>
      <c r="B304" s="10">
        <v>113.21697056376195</v>
      </c>
      <c r="C304" s="10">
        <v>111.30623495739886</v>
      </c>
      <c r="D304" s="10">
        <v>104.87097935911154</v>
      </c>
    </row>
    <row r="305" spans="1:4">
      <c r="A305" s="10">
        <v>104.0256694414099</v>
      </c>
      <c r="B305" s="10">
        <v>112.40508452008036</v>
      </c>
      <c r="C305" s="10">
        <v>110.84849037367162</v>
      </c>
      <c r="D305" s="10">
        <v>105.06692002096986</v>
      </c>
    </row>
    <row r="306" spans="1:4">
      <c r="A306" s="10">
        <v>104.12793058111437</v>
      </c>
      <c r="B306" s="10">
        <v>112.31304922116962</v>
      </c>
      <c r="C306" s="10">
        <v>110.97748916797065</v>
      </c>
      <c r="D306" s="10">
        <v>104.84614259948418</v>
      </c>
    </row>
    <row r="307" spans="1:4">
      <c r="A307" s="10">
        <v>103.91279865063811</v>
      </c>
      <c r="B307" s="10">
        <v>112.85211010954464</v>
      </c>
      <c r="C307" s="10">
        <v>111.71403322137287</v>
      </c>
      <c r="D307" s="10">
        <v>105.69890814352559</v>
      </c>
    </row>
    <row r="308" spans="1:4">
      <c r="A308" s="10">
        <v>104.75279097132587</v>
      </c>
      <c r="B308" s="10">
        <v>112.94086499572842</v>
      </c>
      <c r="C308" s="10">
        <v>112.39649130203917</v>
      </c>
      <c r="D308" s="10">
        <v>105.21871220832807</v>
      </c>
    </row>
    <row r="309" spans="1:4">
      <c r="A309" s="10">
        <v>104.39259886388754</v>
      </c>
      <c r="B309" s="10">
        <v>112.83238884673995</v>
      </c>
      <c r="C309" s="10">
        <v>112.65865475975764</v>
      </c>
      <c r="D309" s="10">
        <v>105.56919902465779</v>
      </c>
    </row>
    <row r="310" spans="1:4">
      <c r="A310" s="10">
        <v>104.71282918455319</v>
      </c>
      <c r="B310" s="10">
        <v>112.61216632569483</v>
      </c>
      <c r="C310" s="10">
        <v>112.90416930551531</v>
      </c>
      <c r="D310" s="10">
        <v>105.38153709869111</v>
      </c>
    </row>
    <row r="311" spans="1:4">
      <c r="A311" s="10">
        <v>104.58859091167795</v>
      </c>
      <c r="B311" s="10">
        <v>114.11432154863896</v>
      </c>
      <c r="C311" s="10">
        <v>113.19129968117286</v>
      </c>
      <c r="D311" s="10">
        <v>105.96936791550638</v>
      </c>
    </row>
    <row r="312" spans="1:4">
      <c r="A312" s="10">
        <v>105.10973918896667</v>
      </c>
      <c r="B312" s="10">
        <v>113.99269482325978</v>
      </c>
      <c r="C312" s="10">
        <v>112.55045701427724</v>
      </c>
      <c r="D312" s="10">
        <v>105.98040089448749</v>
      </c>
    </row>
    <row r="313" spans="1:4">
      <c r="A313" s="10">
        <v>105.03374340377025</v>
      </c>
      <c r="B313" s="10">
        <v>113.9401119109185</v>
      </c>
      <c r="C313" s="10">
        <v>112.24667814278807</v>
      </c>
      <c r="D313" s="10">
        <v>106.43300610294442</v>
      </c>
    </row>
    <row r="314" spans="1:4">
      <c r="A314" s="10">
        <v>105.40256740620413</v>
      </c>
      <c r="B314" s="10">
        <v>113.75932139712529</v>
      </c>
      <c r="C314" s="10">
        <v>112.27164506072712</v>
      </c>
      <c r="D314" s="10">
        <v>106.26190220071348</v>
      </c>
    </row>
    <row r="315" spans="1:4">
      <c r="A315" s="10">
        <v>105.23378338345043</v>
      </c>
      <c r="B315" s="10">
        <v>113.51608766828716</v>
      </c>
      <c r="C315" s="10">
        <v>111.21883867686623</v>
      </c>
      <c r="D315" s="10">
        <v>105.93072709925646</v>
      </c>
    </row>
    <row r="316" spans="1:4">
      <c r="A316" s="10">
        <v>104.83814875639348</v>
      </c>
      <c r="B316" s="10">
        <v>112.0928168391644</v>
      </c>
      <c r="C316" s="10">
        <v>110.278395491477</v>
      </c>
      <c r="D316" s="10">
        <v>104.75782798800324</v>
      </c>
    </row>
    <row r="317" spans="1:4">
      <c r="A317" s="10">
        <v>103.67305565616243</v>
      </c>
      <c r="B317" s="10">
        <v>113.04605087102983</v>
      </c>
      <c r="C317" s="10">
        <v>110.71532612638133</v>
      </c>
      <c r="D317" s="10">
        <v>105.16351364431864</v>
      </c>
    </row>
    <row r="318" spans="1:4">
      <c r="A318" s="10">
        <v>104.06189751822504</v>
      </c>
      <c r="B318" s="10">
        <v>113.78562287860537</v>
      </c>
      <c r="C318" s="10">
        <v>111.84719788479231</v>
      </c>
      <c r="D318" s="10">
        <v>106.66758758105262</v>
      </c>
    </row>
    <row r="319" spans="1:4">
      <c r="A319" s="10">
        <v>105.53309014374993</v>
      </c>
      <c r="B319" s="10">
        <v>113.78562287860537</v>
      </c>
      <c r="C319" s="10">
        <v>111.7806155530826</v>
      </c>
      <c r="D319" s="10">
        <v>106.35020798095402</v>
      </c>
    </row>
    <row r="320" spans="1:4">
      <c r="A320" s="10">
        <v>105.23953181927088</v>
      </c>
      <c r="B320" s="10">
        <v>113.93353136354442</v>
      </c>
      <c r="C320" s="10">
        <v>111.90129675753253</v>
      </c>
      <c r="D320" s="10">
        <v>106.18186660110042</v>
      </c>
    </row>
    <row r="321" spans="1:4">
      <c r="A321" s="10">
        <v>105.13024686875529</v>
      </c>
      <c r="B321" s="10">
        <v>113.51279739460011</v>
      </c>
      <c r="C321" s="10">
        <v>111.61833183486627</v>
      </c>
      <c r="D321" s="10">
        <v>105.39809512242685</v>
      </c>
    </row>
    <row r="322" spans="1:4">
      <c r="A322" s="10">
        <v>104.39385575634843</v>
      </c>
      <c r="B322" s="10">
        <v>113.76918202852765</v>
      </c>
      <c r="C322" s="10">
        <v>111.75564905127273</v>
      </c>
      <c r="D322" s="10">
        <v>105.37877457631376</v>
      </c>
    </row>
    <row r="323" spans="1:4">
      <c r="A323" s="10">
        <v>104.38654544739958</v>
      </c>
      <c r="B323" s="10">
        <v>113.98283419185745</v>
      </c>
      <c r="C323" s="10">
        <v>112.51300705349783</v>
      </c>
      <c r="D323" s="10">
        <v>106.82213345954777</v>
      </c>
    </row>
    <row r="324" spans="1:4">
      <c r="A324" s="10">
        <v>105.69278942113937</v>
      </c>
      <c r="B324" s="10">
        <v>114.9426385814382</v>
      </c>
      <c r="C324" s="10">
        <v>113.05396998089132</v>
      </c>
      <c r="D324" s="10">
        <v>106.90492302627405</v>
      </c>
    </row>
    <row r="325" spans="1:4">
      <c r="A325" s="10">
        <v>105.84924480636536</v>
      </c>
      <c r="B325" s="10">
        <v>115.48498941480157</v>
      </c>
      <c r="C325" s="10">
        <v>113.60742885112941</v>
      </c>
      <c r="D325" s="10">
        <v>106.80557571178829</v>
      </c>
    </row>
    <row r="326" spans="1:4">
      <c r="A326" s="10">
        <v>105.85258111827507</v>
      </c>
      <c r="B326" s="10">
        <v>114.78157952010845</v>
      </c>
      <c r="C326" s="10">
        <v>113.71146114361855</v>
      </c>
      <c r="D326" s="10">
        <v>106.98772087228815</v>
      </c>
    </row>
    <row r="327" spans="1:4">
      <c r="A327" s="10">
        <v>105.97838126427867</v>
      </c>
      <c r="B327" s="10">
        <v>114.46602156550547</v>
      </c>
      <c r="C327" s="10">
        <v>113.42848373707719</v>
      </c>
      <c r="D327" s="10">
        <v>106.62618424242538</v>
      </c>
    </row>
    <row r="328" spans="1:4">
      <c r="A328" s="10">
        <v>105.60799538871639</v>
      </c>
      <c r="B328" s="10">
        <v>114.86703427164512</v>
      </c>
      <c r="C328" s="10">
        <v>114.15255681538497</v>
      </c>
      <c r="D328" s="10">
        <v>107.15330000574069</v>
      </c>
    </row>
    <row r="329" spans="1:4">
      <c r="A329" s="10">
        <v>106.11789632744249</v>
      </c>
      <c r="B329" s="10">
        <v>115.07740635094666</v>
      </c>
      <c r="C329" s="10">
        <v>114.5353885775491</v>
      </c>
      <c r="D329" s="10">
        <v>107.39616049571677</v>
      </c>
    </row>
    <row r="330" spans="1:4">
      <c r="A330" s="10">
        <v>106.39584515717097</v>
      </c>
      <c r="B330" s="10">
        <v>115.26476689375649</v>
      </c>
      <c r="C330" s="10">
        <v>114.95151774750565</v>
      </c>
      <c r="D330" s="10">
        <v>108.11921692089039</v>
      </c>
    </row>
    <row r="331" spans="1:4">
      <c r="A331" s="10">
        <v>107.03944803202053</v>
      </c>
      <c r="B331" s="10">
        <v>116.31002636357258</v>
      </c>
      <c r="C331" s="10">
        <v>115.53826154166107</v>
      </c>
      <c r="D331" s="10">
        <v>108.45315426874846</v>
      </c>
    </row>
    <row r="332" spans="1:4">
      <c r="A332" s="10">
        <v>107.4610245503884</v>
      </c>
      <c r="B332" s="10">
        <v>116.32974762637726</v>
      </c>
      <c r="C332" s="10">
        <v>115.47584466294261</v>
      </c>
      <c r="D332" s="10">
        <v>108.36760217964486</v>
      </c>
    </row>
    <row r="333" spans="1:4">
      <c r="A333" s="10">
        <v>107.36644339388597</v>
      </c>
      <c r="B333" s="10">
        <v>116.1325264521651</v>
      </c>
      <c r="C333" s="10">
        <v>116.32058646182521</v>
      </c>
      <c r="D333" s="10">
        <v>108.62425817097939</v>
      </c>
    </row>
    <row r="334" spans="1:4">
      <c r="A334" s="10">
        <v>107.67298652591778</v>
      </c>
      <c r="B334" s="10">
        <v>115.77753616161155</v>
      </c>
      <c r="C334" s="10">
        <v>115.30523003874372</v>
      </c>
      <c r="D334" s="10">
        <v>108.6463326842057</v>
      </c>
    </row>
    <row r="335" spans="1:4">
      <c r="A335" s="10">
        <v>107.57740724893165</v>
      </c>
      <c r="B335" s="10">
        <v>115.46197820700858</v>
      </c>
      <c r="C335" s="10">
        <v>114.95151774750563</v>
      </c>
      <c r="D335" s="10">
        <v>109.0216648154269</v>
      </c>
    </row>
    <row r="336" spans="1:4">
      <c r="A336" s="10">
        <v>107.87773985350942</v>
      </c>
      <c r="B336" s="10">
        <v>115.19245285765048</v>
      </c>
      <c r="C336" s="10">
        <v>114.55620294250116</v>
      </c>
      <c r="D336" s="10">
        <v>108.81468261932339</v>
      </c>
    </row>
    <row r="337" spans="1:4">
      <c r="A337" s="10">
        <v>107.6153820360018</v>
      </c>
      <c r="B337" s="10">
        <v>114.47588219690788</v>
      </c>
      <c r="C337" s="10">
        <v>113.48674764667948</v>
      </c>
      <c r="D337" s="10">
        <v>109.26727927251622</v>
      </c>
    </row>
    <row r="338" spans="1:4">
      <c r="A338" s="10">
        <v>107.95841201682605</v>
      </c>
      <c r="B338" s="10">
        <v>115.20231348905281</v>
      </c>
      <c r="C338" s="10">
        <v>113.87374486183485</v>
      </c>
      <c r="D338" s="10">
        <v>108.67393196621038</v>
      </c>
    </row>
    <row r="339" spans="1:4">
      <c r="A339" s="10">
        <v>107.50271456488632</v>
      </c>
      <c r="B339" s="10">
        <v>115.13327953697502</v>
      </c>
      <c r="C339" s="10">
        <v>114.94319974152738</v>
      </c>
      <c r="D339" s="10">
        <v>109.62329085762435</v>
      </c>
    </row>
    <row r="340" spans="1:4">
      <c r="A340" s="10">
        <v>108.40550529993068</v>
      </c>
      <c r="B340" s="10">
        <v>115.69864157813144</v>
      </c>
      <c r="C340" s="10">
        <v>115.47584466294258</v>
      </c>
      <c r="D340" s="10">
        <v>110.13108635080283</v>
      </c>
    </row>
    <row r="341" spans="1:4">
      <c r="A341" s="10">
        <v>108.94880630861782</v>
      </c>
      <c r="B341" s="10">
        <v>116.78335343451698</v>
      </c>
      <c r="C341" s="10">
        <v>115.93774179965679</v>
      </c>
      <c r="D341" s="10">
        <v>110.81274799261331</v>
      </c>
    </row>
    <row r="342" spans="1:4">
      <c r="A342" s="10">
        <v>109.59392484790557</v>
      </c>
      <c r="B342" s="10">
        <v>116.7208997011146</v>
      </c>
      <c r="C342" s="10">
        <v>115.63814128116317</v>
      </c>
      <c r="D342" s="10">
        <v>110.65268534865135</v>
      </c>
    </row>
    <row r="343" spans="1:4">
      <c r="A343" s="10">
        <v>109.38137139357104</v>
      </c>
      <c r="B343" s="10">
        <v>116.42507287027641</v>
      </c>
      <c r="C343" s="10">
        <v>115.89197383289913</v>
      </c>
      <c r="D343" s="10">
        <v>110.9672938711085</v>
      </c>
    </row>
    <row r="344" spans="1:4">
      <c r="A344" s="10">
        <v>109.67157492361071</v>
      </c>
      <c r="B344" s="10">
        <v>115.72494305961153</v>
      </c>
      <c r="C344" s="10">
        <v>114.67271827783061</v>
      </c>
      <c r="D344" s="10">
        <v>109.94342442483617</v>
      </c>
    </row>
    <row r="345" spans="1:4">
      <c r="A345" s="10">
        <v>108.61105342598378</v>
      </c>
      <c r="B345" s="10">
        <v>115.54415287451701</v>
      </c>
      <c r="C345" s="10">
        <v>114.11094140161427</v>
      </c>
      <c r="D345" s="10">
        <v>109.93238289059096</v>
      </c>
    </row>
    <row r="346" spans="1:4">
      <c r="A346" s="10">
        <v>108.57069424116332</v>
      </c>
      <c r="B346" s="10">
        <v>115.04782478543838</v>
      </c>
      <c r="C346" s="10">
        <v>114.09845794264473</v>
      </c>
      <c r="D346" s="10">
        <v>109.37215163175665</v>
      </c>
    </row>
    <row r="347" spans="1:4">
      <c r="A347" s="10">
        <v>108.01464871200506</v>
      </c>
      <c r="B347" s="10">
        <v>114.66981309743301</v>
      </c>
      <c r="C347" s="10">
        <v>113.45346313889129</v>
      </c>
      <c r="D347" s="10">
        <v>109.82199404185998</v>
      </c>
    </row>
    <row r="348" spans="1:4">
      <c r="A348" s="10">
        <v>108.35376014574523</v>
      </c>
      <c r="B348" s="10">
        <v>114.8341624324498</v>
      </c>
      <c r="C348" s="10">
        <v>113.12055189647181</v>
      </c>
      <c r="D348" s="10">
        <v>110.00689344544934</v>
      </c>
    </row>
    <row r="349" spans="1:4">
      <c r="A349" s="10">
        <v>108.50458724105748</v>
      </c>
      <c r="B349" s="10">
        <v>114.61723018509174</v>
      </c>
      <c r="C349" s="10">
        <v>113.5491645253979</v>
      </c>
      <c r="D349" s="10">
        <v>110.51469721791568</v>
      </c>
    </row>
    <row r="350" spans="1:4">
      <c r="A350" s="10">
        <v>108.94800226652555</v>
      </c>
      <c r="B350" s="10">
        <v>115.07082613227132</v>
      </c>
      <c r="C350" s="10">
        <v>113.1580022733804</v>
      </c>
      <c r="D350" s="10">
        <v>110.8955375593396</v>
      </c>
    </row>
    <row r="351" spans="1:4">
      <c r="A351" s="10">
        <v>109.23412089725011</v>
      </c>
      <c r="B351" s="10">
        <v>115.80382778213156</v>
      </c>
      <c r="C351" s="10">
        <v>113.7530636573849</v>
      </c>
      <c r="D351" s="10">
        <v>109.79163251345422</v>
      </c>
    </row>
    <row r="352" spans="1:4">
      <c r="A352" s="10">
        <v>108.26657247430711</v>
      </c>
      <c r="B352" s="10">
        <v>114.68954422119779</v>
      </c>
      <c r="C352" s="10">
        <v>112.3049424685195</v>
      </c>
      <c r="D352" s="10">
        <v>108.76224630171507</v>
      </c>
    </row>
    <row r="353" spans="1:4">
      <c r="A353" s="10">
        <v>107.18260438776144</v>
      </c>
      <c r="B353" s="10">
        <v>114.38713717168419</v>
      </c>
      <c r="C353" s="10">
        <v>112.37152480022924</v>
      </c>
      <c r="D353" s="10">
        <v>107.97294977828683</v>
      </c>
    </row>
    <row r="354" spans="1:4">
      <c r="A354" s="10">
        <v>106.50560144295081</v>
      </c>
      <c r="B354" s="10">
        <v>114.77828924642149</v>
      </c>
      <c r="C354" s="10">
        <v>112.40480930801739</v>
      </c>
      <c r="D354" s="10">
        <v>108.21581026826294</v>
      </c>
    </row>
    <row r="355" spans="1:4">
      <c r="A355" s="10">
        <v>106.74886558646274</v>
      </c>
      <c r="B355" s="10">
        <v>114.9031963845276</v>
      </c>
      <c r="C355" s="10">
        <v>111.62248438785321</v>
      </c>
      <c r="D355" s="10">
        <v>107.41271824347626</v>
      </c>
    </row>
    <row r="356" spans="1:4">
      <c r="A356" s="10">
        <v>105.96550735900179</v>
      </c>
      <c r="B356" s="10">
        <v>115.11027819014211</v>
      </c>
      <c r="C356" s="10">
        <v>111.42690326184447</v>
      </c>
      <c r="D356" s="10">
        <v>107.69145702732496</v>
      </c>
    </row>
    <row r="357" spans="1:4">
      <c r="A357" s="10">
        <v>106.19251507663706</v>
      </c>
      <c r="B357" s="10">
        <v>115.30091914567885</v>
      </c>
      <c r="C357" s="10">
        <v>111.75148359828141</v>
      </c>
      <c r="D357" s="10">
        <v>107.69421954970228</v>
      </c>
    </row>
    <row r="358" spans="1:4">
      <c r="A358" s="10">
        <v>106.23626602332226</v>
      </c>
      <c r="B358" s="10">
        <v>115.61975718431009</v>
      </c>
      <c r="C358" s="10">
        <v>111.94291217130318</v>
      </c>
      <c r="D358" s="10">
        <v>107.90671823529635</v>
      </c>
    </row>
    <row r="359" spans="1:4">
      <c r="A359" s="10">
        <v>106.43162038361736</v>
      </c>
      <c r="B359" s="10">
        <v>115.30420941936589</v>
      </c>
      <c r="C359" s="10">
        <v>111.52261754835536</v>
      </c>
      <c r="D359" s="10">
        <v>106.27845994847297</v>
      </c>
    </row>
    <row r="360" spans="1:4">
      <c r="A360" s="10">
        <v>104.97575075470533</v>
      </c>
      <c r="B360" s="10">
        <v>115.38309381318724</v>
      </c>
      <c r="C360" s="10">
        <v>111.75981408813476</v>
      </c>
      <c r="D360" s="10">
        <v>105.9334896216338</v>
      </c>
    </row>
    <row r="361" spans="1:4">
      <c r="A361" s="10">
        <v>104.70412335707276</v>
      </c>
      <c r="B361" s="10">
        <v>115.94188549662836</v>
      </c>
      <c r="C361" s="10">
        <v>112.78348851719451</v>
      </c>
      <c r="D361" s="10">
        <v>106.94080132014665</v>
      </c>
    </row>
    <row r="362" spans="1:4">
      <c r="A362" s="10">
        <v>105.70513654119669</v>
      </c>
      <c r="B362" s="10">
        <v>115.94845585434366</v>
      </c>
      <c r="C362" s="10">
        <v>112.66280731274458</v>
      </c>
      <c r="D362" s="10">
        <v>107.36304472422154</v>
      </c>
    </row>
    <row r="363" spans="1:4">
      <c r="A363" s="10">
        <v>106.05503322186591</v>
      </c>
      <c r="B363" s="10">
        <v>114.51533458347731</v>
      </c>
      <c r="C363" s="10">
        <v>112.05942792276181</v>
      </c>
      <c r="D363" s="10">
        <v>106.68138308241106</v>
      </c>
    </row>
    <row r="364" spans="1:4">
      <c r="A364" s="10">
        <v>105.43178091347295</v>
      </c>
      <c r="B364" s="10">
        <v>114.54491614898565</v>
      </c>
      <c r="C364" s="10">
        <v>112.06774592874008</v>
      </c>
      <c r="D364" s="10">
        <v>106.55443620994433</v>
      </c>
    </row>
    <row r="365" spans="1:4">
      <c r="A365" s="10">
        <v>105.27073232624221</v>
      </c>
      <c r="B365" s="10">
        <v>113.91710037442684</v>
      </c>
      <c r="C365" s="10">
        <v>111.3062349573988</v>
      </c>
      <c r="D365" s="10">
        <v>105.56919902465778</v>
      </c>
    </row>
    <row r="366" spans="1:4">
      <c r="A366" s="10">
        <v>104.29456125193441</v>
      </c>
      <c r="B366" s="10">
        <v>112.85869032822006</v>
      </c>
      <c r="C366" s="10">
        <v>109.92884823710095</v>
      </c>
      <c r="D366" s="10">
        <v>104.04581309707483</v>
      </c>
    </row>
    <row r="367" spans="1:4">
      <c r="A367" s="10">
        <v>102.75254828075812</v>
      </c>
      <c r="B367" s="10">
        <v>112.94414507975672</v>
      </c>
      <c r="C367" s="10">
        <v>109.87058432749865</v>
      </c>
      <c r="D367" s="10">
        <v>103.08541267141564</v>
      </c>
    </row>
    <row r="368" spans="1:4">
      <c r="A368" s="10">
        <v>101.9492276436235</v>
      </c>
      <c r="B368" s="10">
        <v>111.80685063972859</v>
      </c>
      <c r="C368" s="10">
        <v>110.07864891247692</v>
      </c>
      <c r="D368" s="10">
        <v>103.25100008415602</v>
      </c>
    </row>
    <row r="369" spans="1:4">
      <c r="A369" s="10">
        <v>102.14777044376112</v>
      </c>
      <c r="B369" s="10">
        <v>109.35476119086749</v>
      </c>
      <c r="C369" s="10">
        <v>108.67629569036922</v>
      </c>
      <c r="D369" s="10">
        <v>102.90879227969417</v>
      </c>
    </row>
    <row r="370" spans="1:4">
      <c r="A370" s="10">
        <v>101.64920926334393</v>
      </c>
      <c r="B370" s="10">
        <v>109.54869242009127</v>
      </c>
      <c r="C370" s="10">
        <v>108.95509516004422</v>
      </c>
      <c r="D370" s="10">
        <v>102.64661124360498</v>
      </c>
    </row>
    <row r="371" spans="1:4">
      <c r="A371" s="10">
        <v>101.53741976917132</v>
      </c>
      <c r="B371" s="10">
        <v>111.33352356878423</v>
      </c>
      <c r="C371" s="10">
        <v>110.56967800399231</v>
      </c>
      <c r="D371" s="10">
        <v>103.40830848502851</v>
      </c>
    </row>
    <row r="372" spans="1:4">
      <c r="A372" s="10">
        <v>102.35536102183769</v>
      </c>
      <c r="B372" s="10">
        <v>111.30723227696292</v>
      </c>
      <c r="C372" s="10">
        <v>111.27710300259766</v>
      </c>
      <c r="D372" s="10">
        <v>103.19028503065606</v>
      </c>
    </row>
    <row r="373" spans="1:4">
      <c r="A373" s="10">
        <v>102.23659392554416</v>
      </c>
      <c r="B373" s="10">
        <v>111.06070827443774</v>
      </c>
      <c r="C373" s="10">
        <v>112.35071043527715</v>
      </c>
      <c r="D373" s="10">
        <v>104.17275969356527</v>
      </c>
    </row>
    <row r="374" spans="1:4">
      <c r="A374" s="10">
        <v>103.22942806740716</v>
      </c>
      <c r="B374" s="10">
        <v>111.21847706208047</v>
      </c>
      <c r="C374" s="10">
        <v>112.07606393471833</v>
      </c>
      <c r="D374" s="10">
        <v>103.70912178210349</v>
      </c>
    </row>
    <row r="375" spans="1:4">
      <c r="A375" s="10">
        <v>102.81451492686203</v>
      </c>
      <c r="B375" s="10">
        <v>112.23416482734831</v>
      </c>
      <c r="C375" s="10">
        <v>112.09271243054995</v>
      </c>
      <c r="D375" s="10">
        <v>104.33282233752725</v>
      </c>
    </row>
    <row r="376" spans="1:4">
      <c r="A376" s="10">
        <v>103.35330590965992</v>
      </c>
      <c r="B376" s="10">
        <v>112.13226922573392</v>
      </c>
      <c r="C376" s="10">
        <v>111.74733104529439</v>
      </c>
      <c r="D376" s="10">
        <v>104.31074782430095</v>
      </c>
    </row>
    <row r="377" spans="1:4">
      <c r="A377" s="10">
        <v>103.30354775517701</v>
      </c>
      <c r="B377" s="10">
        <v>112.16513087527051</v>
      </c>
      <c r="C377" s="10">
        <v>111.70155017853246</v>
      </c>
      <c r="D377" s="10">
        <v>104.69435041212593</v>
      </c>
    </row>
    <row r="378" spans="1:4">
      <c r="A378" s="10">
        <v>103.64790856331284</v>
      </c>
      <c r="B378" s="10">
        <v>113.58840170439328</v>
      </c>
      <c r="C378" s="10">
        <v>111.8929787515542</v>
      </c>
      <c r="D378" s="10">
        <v>105.27942726182798</v>
      </c>
    </row>
    <row r="379" spans="1:4">
      <c r="A379" s="10">
        <v>104.18007313571333</v>
      </c>
      <c r="B379" s="10">
        <v>113.37474954106348</v>
      </c>
      <c r="C379" s="10">
        <v>111.75564905127266</v>
      </c>
      <c r="D379" s="10">
        <v>105.83137978477066</v>
      </c>
    </row>
    <row r="380" spans="1:4">
      <c r="A380" s="10">
        <v>104.67958622792405</v>
      </c>
      <c r="B380" s="10">
        <v>113.53580893109192</v>
      </c>
      <c r="C380" s="10">
        <v>111.98036213208255</v>
      </c>
      <c r="D380" s="10">
        <v>106.74486065828829</v>
      </c>
    </row>
    <row r="381" spans="1:4">
      <c r="A381" s="10">
        <v>105.51759155127522</v>
      </c>
      <c r="B381" s="10">
        <v>115.02810352263371</v>
      </c>
      <c r="C381" s="10">
        <v>112.0053290500216</v>
      </c>
      <c r="D381" s="10">
        <v>107.8404866923058</v>
      </c>
    </row>
    <row r="382" spans="1:4">
      <c r="A382" s="10">
        <v>106.53588700791995</v>
      </c>
      <c r="B382" s="10">
        <v>114.74212746223775</v>
      </c>
      <c r="C382" s="10">
        <v>112.17177822122919</v>
      </c>
      <c r="D382" s="10">
        <v>108.26273009638069</v>
      </c>
    </row>
    <row r="383" spans="1:4">
      <c r="A383" s="10">
        <v>106.89611608278362</v>
      </c>
      <c r="B383" s="10">
        <v>114.66653301340475</v>
      </c>
      <c r="C383" s="10">
        <v>112.69610472053695</v>
      </c>
      <c r="D383" s="10">
        <v>107.36580724659882</v>
      </c>
    </row>
    <row r="384" spans="1:4">
      <c r="A384" s="10">
        <v>106.2029491318426</v>
      </c>
      <c r="B384" s="10">
        <v>113.97297356045517</v>
      </c>
      <c r="C384" s="10">
        <v>113.9070422696272</v>
      </c>
      <c r="D384" s="10">
        <v>107.65557873345234</v>
      </c>
    </row>
    <row r="385" spans="1:4">
      <c r="A385" s="10">
        <v>106.65726030651574</v>
      </c>
      <c r="B385" s="10">
        <v>113.68700736101933</v>
      </c>
      <c r="C385" s="10">
        <v>113.4284837370771</v>
      </c>
      <c r="D385" s="10">
        <v>107.1008639641086</v>
      </c>
    </row>
    <row r="386" spans="1:4">
      <c r="A386" s="10">
        <v>106.09187126001598</v>
      </c>
      <c r="B386" s="10">
        <v>113.8447863383208</v>
      </c>
      <c r="C386" s="10">
        <v>113.03316851594343</v>
      </c>
      <c r="D386" s="10">
        <v>106.50476241471328</v>
      </c>
    </row>
    <row r="387" spans="1:4">
      <c r="A387" s="10">
        <v>105.55594525386346</v>
      </c>
      <c r="B387" s="10">
        <v>114.10117097224831</v>
      </c>
      <c r="C387" s="10">
        <v>112.87920280370537</v>
      </c>
      <c r="D387" s="10">
        <v>106.31433824234554</v>
      </c>
    </row>
    <row r="388" spans="1:4">
      <c r="A388" s="10">
        <v>105.33764336607439</v>
      </c>
      <c r="B388" s="10">
        <v>113.72973983161702</v>
      </c>
      <c r="C388" s="10">
        <v>111.73068213333359</v>
      </c>
      <c r="D388" s="10">
        <v>105.8424127637518</v>
      </c>
    </row>
    <row r="389" spans="1:4">
      <c r="A389" s="10">
        <v>104.81131964687474</v>
      </c>
      <c r="B389" s="10">
        <v>112.7995268685047</v>
      </c>
      <c r="C389" s="10">
        <v>110.42819575072375</v>
      </c>
      <c r="D389" s="10">
        <v>104.54808354549866</v>
      </c>
    </row>
    <row r="390" spans="1:4">
      <c r="A390" s="10">
        <v>103.49624970211386</v>
      </c>
      <c r="B390" s="10">
        <v>113.1019240570582</v>
      </c>
      <c r="C390" s="10">
        <v>110.25342857353789</v>
      </c>
      <c r="D390" s="10">
        <v>104.57844507390442</v>
      </c>
    </row>
    <row r="391" spans="1:4">
      <c r="A391" s="10">
        <v>103.53167373683682</v>
      </c>
      <c r="B391" s="10">
        <v>112.57272412878419</v>
      </c>
      <c r="C391" s="10">
        <v>109.20062218967698</v>
      </c>
      <c r="D391" s="10">
        <v>103.68428474649988</v>
      </c>
    </row>
    <row r="392" spans="1:4">
      <c r="A392" s="10">
        <v>102.60049201914545</v>
      </c>
      <c r="B392" s="10">
        <v>112.3327704839743</v>
      </c>
      <c r="C392" s="10">
        <v>108.38499986172042</v>
      </c>
      <c r="D392" s="10">
        <v>104.18103870543315</v>
      </c>
    </row>
    <row r="393" spans="1:4">
      <c r="A393" s="10">
        <v>102.89708167250089</v>
      </c>
      <c r="B393" s="10">
        <v>113.1315059512652</v>
      </c>
      <c r="C393" s="10">
        <v>110.45316266866281</v>
      </c>
      <c r="D393" s="10">
        <v>105.57471551414829</v>
      </c>
    </row>
    <row r="394" spans="1:4">
      <c r="A394" s="10">
        <v>104.37210966899436</v>
      </c>
      <c r="B394" s="10">
        <v>113.22026083744899</v>
      </c>
      <c r="C394" s="10">
        <v>111.09400491942927</v>
      </c>
      <c r="D394" s="10">
        <v>105.70442463301609</v>
      </c>
    </row>
    <row r="395" spans="1:4">
      <c r="A395" s="10">
        <v>104.58819351126414</v>
      </c>
      <c r="B395" s="10">
        <v>113.49307646049414</v>
      </c>
      <c r="C395" s="10">
        <v>110.86929183861938</v>
      </c>
      <c r="D395" s="10">
        <v>106.86904473240142</v>
      </c>
    </row>
    <row r="396" spans="1:4">
      <c r="A396" s="10">
        <v>105.61128548956994</v>
      </c>
      <c r="B396" s="10">
        <v>113.48978618680711</v>
      </c>
      <c r="C396" s="10">
        <v>110.83184146171077</v>
      </c>
      <c r="D396" s="10">
        <v>106.79729669992037</v>
      </c>
    </row>
    <row r="397" spans="1:4">
      <c r="A397" s="10">
        <v>105.57063980661178</v>
      </c>
      <c r="B397" s="10">
        <v>113.80862422543834</v>
      </c>
      <c r="C397" s="10">
        <v>110.55304199203577</v>
      </c>
      <c r="D397" s="10">
        <v>106.40540682093966</v>
      </c>
    </row>
    <row r="398" spans="1:4">
      <c r="A398" s="10">
        <v>105.13667920076117</v>
      </c>
      <c r="B398" s="10">
        <v>113.18738899825362</v>
      </c>
      <c r="C398" s="10">
        <v>110.01623203375847</v>
      </c>
      <c r="D398" s="10">
        <v>107.04014863463236</v>
      </c>
    </row>
    <row r="399" spans="1:4">
      <c r="A399" s="10">
        <v>105.67980461358654</v>
      </c>
      <c r="B399" s="10">
        <v>113.21697056376195</v>
      </c>
      <c r="C399" s="10">
        <v>110.31999800524335</v>
      </c>
      <c r="D399" s="10">
        <v>107.09810972101909</v>
      </c>
    </row>
    <row r="400" spans="1:4">
      <c r="A400" s="10">
        <v>105.73029287531102</v>
      </c>
      <c r="B400" s="10">
        <v>113.07563276523689</v>
      </c>
      <c r="C400" s="10">
        <v>110.37409687798355</v>
      </c>
      <c r="D400" s="10">
        <v>105.76513968651604</v>
      </c>
    </row>
    <row r="401" spans="1:4">
      <c r="A401" s="10">
        <v>104.52426759161817</v>
      </c>
      <c r="B401" s="10">
        <v>111.20861675937678</v>
      </c>
      <c r="C401" s="10">
        <v>108.61803136463774</v>
      </c>
      <c r="D401" s="10">
        <v>103.83606837859395</v>
      </c>
    </row>
    <row r="402" spans="1:4">
      <c r="A402" s="10">
        <v>102.6899254622633</v>
      </c>
      <c r="B402" s="10">
        <v>110.48548560187898</v>
      </c>
      <c r="C402" s="10">
        <v>107.14494325783329</v>
      </c>
      <c r="D402" s="10">
        <v>103.01090211655723</v>
      </c>
    </row>
    <row r="403" spans="1:4">
      <c r="A403" s="10">
        <v>101.77568406663407</v>
      </c>
      <c r="B403" s="10">
        <v>110.96538270183997</v>
      </c>
      <c r="C403" s="10">
        <v>106.98681209260396</v>
      </c>
      <c r="D403" s="10">
        <v>103.31171513765594</v>
      </c>
    </row>
    <row r="404" spans="1:4">
      <c r="A404" s="10">
        <v>102.00065857587666</v>
      </c>
      <c r="B404" s="10">
        <v>110.43289249987895</v>
      </c>
      <c r="C404" s="10">
        <v>106.31684371284474</v>
      </c>
      <c r="D404" s="10">
        <v>102.6245284510908</v>
      </c>
    </row>
    <row r="405" spans="1:4">
      <c r="A405" s="10">
        <v>101.31144713944504</v>
      </c>
      <c r="B405" s="10">
        <v>111.27107016408051</v>
      </c>
      <c r="C405" s="10">
        <v>106.17119600658492</v>
      </c>
      <c r="D405" s="10">
        <v>103.75051628949032</v>
      </c>
    </row>
    <row r="406" spans="1:4">
      <c r="A406" s="10">
        <v>102.33335616250645</v>
      </c>
      <c r="B406" s="10">
        <v>109.64729807671732</v>
      </c>
      <c r="C406" s="10">
        <v>104.82293541527986</v>
      </c>
      <c r="D406" s="10">
        <v>103.13233222355713</v>
      </c>
    </row>
    <row r="407" spans="1:4">
      <c r="A407" s="10">
        <v>101.59420173446533</v>
      </c>
      <c r="B407" s="10">
        <v>108.23060746626994</v>
      </c>
      <c r="C407" s="10">
        <v>103.179226442339</v>
      </c>
      <c r="D407" s="10">
        <v>101.78556668769565</v>
      </c>
    </row>
    <row r="408" spans="1:4">
      <c r="A408" s="10">
        <v>100.17259166756158</v>
      </c>
      <c r="B408" s="10">
        <v>106.46878752537003</v>
      </c>
      <c r="C408" s="10">
        <v>101.74774126543012</v>
      </c>
      <c r="D408" s="10">
        <v>99.332133859547739</v>
      </c>
    </row>
    <row r="409" spans="1:4">
      <c r="A409" s="10">
        <v>97.884825584107219</v>
      </c>
      <c r="B409" s="10">
        <v>106.65942815220812</v>
      </c>
      <c r="C409" s="10">
        <v>102.25958430576837</v>
      </c>
      <c r="D409" s="10">
        <v>100.44431764132474</v>
      </c>
    </row>
    <row r="410" spans="1:4">
      <c r="A410" s="10">
        <v>98.702027488267163</v>
      </c>
      <c r="B410" s="10">
        <v>102.84981188131367</v>
      </c>
      <c r="C410" s="10">
        <v>99.421580453760512</v>
      </c>
      <c r="D410" s="10">
        <v>96.464744918480633</v>
      </c>
    </row>
    <row r="411" spans="1:4">
      <c r="A411" s="10">
        <v>95.434559940203826</v>
      </c>
      <c r="B411" s="10">
        <v>103.19166112773794</v>
      </c>
      <c r="C411" s="10">
        <v>99.846033871632869</v>
      </c>
      <c r="D411" s="10">
        <v>97.22643360464005</v>
      </c>
    </row>
    <row r="412" spans="1:4">
      <c r="A412" s="10">
        <v>95.170150431773848</v>
      </c>
      <c r="B412" s="10">
        <v>104.96334202873886</v>
      </c>
      <c r="C412" s="10">
        <v>100.03329074972581</v>
      </c>
      <c r="D412" s="10">
        <v>98.570444897412031</v>
      </c>
    </row>
    <row r="413" spans="1:4">
      <c r="A413" s="10">
        <v>97.030203404256952</v>
      </c>
      <c r="B413" s="10">
        <v>107.2773832953646</v>
      </c>
      <c r="C413" s="10">
        <v>103.34151640249287</v>
      </c>
      <c r="D413" s="10">
        <v>102.08361746239329</v>
      </c>
    </row>
    <row r="414" spans="1:4">
      <c r="A414" s="10">
        <v>100.51226685631234</v>
      </c>
      <c r="B414" s="10">
        <v>108.0136650292531</v>
      </c>
      <c r="C414" s="10">
        <v>103.7659702364944</v>
      </c>
      <c r="D414" s="10">
        <v>102.19676883350159</v>
      </c>
    </row>
    <row r="415" spans="1:4">
      <c r="A415" s="10">
        <v>101.74777366051623</v>
      </c>
      <c r="B415" s="10">
        <v>108.0136650292531</v>
      </c>
      <c r="C415" s="10">
        <v>103.7659702364944</v>
      </c>
      <c r="D415" s="10">
        <v>102.19676883350159</v>
      </c>
    </row>
    <row r="416" spans="1:4">
      <c r="A416" s="10">
        <v>102.15920261945035</v>
      </c>
      <c r="B416" s="10">
        <v>108.0136650292531</v>
      </c>
      <c r="C416" s="10">
        <v>103.7659702364944</v>
      </c>
      <c r="D416" s="10">
        <v>102.19676883350159</v>
      </c>
    </row>
    <row r="417" spans="1:4">
      <c r="A417" s="10">
        <v>101.77043469223838</v>
      </c>
      <c r="B417" s="10">
        <v>108.0136650292531</v>
      </c>
      <c r="C417" s="10">
        <v>103.7659702364944</v>
      </c>
      <c r="D417" s="10">
        <v>102.19676883350159</v>
      </c>
    </row>
    <row r="418" spans="1:4">
      <c r="A418" s="10">
        <v>102.08100727363025</v>
      </c>
      <c r="B418" s="10">
        <v>108.0136650292531</v>
      </c>
      <c r="C418" s="10">
        <v>103.7659702364944</v>
      </c>
      <c r="D418" s="10">
        <v>102.19676883350159</v>
      </c>
    </row>
    <row r="419" spans="1:4">
      <c r="A419" s="10">
        <v>99.687033777226844</v>
      </c>
      <c r="B419" s="10">
        <v>108.0136650292531</v>
      </c>
      <c r="C419" s="10">
        <v>103.7659702364944</v>
      </c>
      <c r="D419" s="10">
        <v>102.19676883350159</v>
      </c>
    </row>
    <row r="420" spans="1:4">
      <c r="A420" s="10">
        <v>97.241509207395396</v>
      </c>
      <c r="B420" s="10">
        <v>108.0136650292531</v>
      </c>
      <c r="C420" s="10">
        <v>103.7659702364944</v>
      </c>
      <c r="D420" s="10">
        <v>102.19676883350159</v>
      </c>
    </row>
    <row r="421" spans="1:4">
      <c r="A421" s="10">
        <v>97.785928480107032</v>
      </c>
      <c r="B421" s="10">
        <v>108.0136650292531</v>
      </c>
      <c r="C421" s="10">
        <v>103.7659702364944</v>
      </c>
      <c r="D421" s="10">
        <v>102.19676883350159</v>
      </c>
    </row>
    <row r="422" spans="1:4">
      <c r="A422" s="10">
        <v>98.940301026994788</v>
      </c>
      <c r="B422" s="10">
        <v>108.0136650292531</v>
      </c>
      <c r="C422" s="10">
        <v>103.7659702364944</v>
      </c>
      <c r="D422" s="10">
        <v>102.19676883350159</v>
      </c>
    </row>
    <row r="423" spans="1:4">
      <c r="A423" s="10">
        <v>100.29865058790836</v>
      </c>
      <c r="B423" s="10">
        <v>108.0136650292531</v>
      </c>
      <c r="C423" s="10">
        <v>103.7659702364944</v>
      </c>
      <c r="D423" s="10">
        <v>102.19676883350159</v>
      </c>
    </row>
    <row r="424" spans="1:4">
      <c r="A424" s="10">
        <v>100.25283870667002</v>
      </c>
      <c r="B424" s="10">
        <v>108.0136650292531</v>
      </c>
      <c r="C424" s="10">
        <v>103.7659702364944</v>
      </c>
      <c r="D424" s="10">
        <v>102.19676883350159</v>
      </c>
    </row>
    <row r="425" spans="1:4">
      <c r="A425" s="10">
        <v>98.850396248612597</v>
      </c>
      <c r="B425" s="10">
        <v>108.0136650292531</v>
      </c>
      <c r="C425" s="10">
        <v>103.7659702364944</v>
      </c>
      <c r="D425" s="10">
        <v>102.19676883350159</v>
      </c>
    </row>
    <row r="426" spans="1:4">
      <c r="A426" s="10">
        <v>98.134327978867773</v>
      </c>
      <c r="B426" s="10">
        <v>108.0136650292531</v>
      </c>
      <c r="C426" s="10">
        <v>103.7659702364944</v>
      </c>
      <c r="D426" s="10">
        <v>102.19676883350159</v>
      </c>
    </row>
    <row r="427" spans="1:4">
      <c r="A427" s="10">
        <v>96.982367555890775</v>
      </c>
      <c r="B427" s="10">
        <v>108.0136650292531</v>
      </c>
      <c r="C427" s="10">
        <v>103.7659702364944</v>
      </c>
      <c r="D427" s="10">
        <v>102.19676883350159</v>
      </c>
    </row>
    <row r="428" spans="1:4">
      <c r="A428" s="10">
        <v>97.000296757171768</v>
      </c>
      <c r="B428" s="10">
        <v>105.90999551323024</v>
      </c>
      <c r="C428" s="10">
        <v>101.35658483922099</v>
      </c>
      <c r="D428" s="10">
        <v>99.47288423668445</v>
      </c>
    </row>
    <row r="429" spans="1:4">
      <c r="A429" s="10">
        <v>97.977706241410786</v>
      </c>
      <c r="B429" s="10">
        <v>105.79823928021351</v>
      </c>
      <c r="C429" s="10">
        <v>101.34826059130518</v>
      </c>
      <c r="D429" s="10">
        <v>99.177587705076292</v>
      </c>
    </row>
    <row r="430" spans="1:4">
      <c r="A430" s="10">
        <v>97.680543591779923</v>
      </c>
      <c r="B430" s="10">
        <v>106.26499599344255</v>
      </c>
      <c r="C430" s="10">
        <v>102.1014535566682</v>
      </c>
      <c r="D430" s="10">
        <v>100.29529653160795</v>
      </c>
    </row>
    <row r="431" spans="1:4">
      <c r="A431" s="10">
        <v>98.785194953976003</v>
      </c>
      <c r="B431" s="10">
        <v>106.95526517270508</v>
      </c>
      <c r="C431" s="10">
        <v>103.20835839714013</v>
      </c>
      <c r="D431" s="10">
        <v>102.11121674439801</v>
      </c>
    </row>
    <row r="432" spans="1:4">
      <c r="A432" s="10">
        <v>100.52626826687847</v>
      </c>
      <c r="B432" s="10">
        <v>107.59293138900746</v>
      </c>
      <c r="C432" s="10">
        <v>103.52461448566126</v>
      </c>
      <c r="D432" s="10">
        <v>103.72291700748561</v>
      </c>
    </row>
    <row r="433" spans="1:4">
      <c r="A433" s="10">
        <v>102.02576869893488</v>
      </c>
      <c r="B433" s="10">
        <v>107.18205805146549</v>
      </c>
      <c r="C433" s="10">
        <v>103.49548877279766</v>
      </c>
      <c r="D433" s="10">
        <v>102.45894959361451</v>
      </c>
    </row>
    <row r="434" spans="1:4">
      <c r="A434" s="10">
        <v>100.90415852978103</v>
      </c>
      <c r="B434" s="10">
        <v>107.73098910350426</v>
      </c>
      <c r="C434" s="10">
        <v>104.58990391236252</v>
      </c>
      <c r="D434" s="10">
        <v>102.53069762609556</v>
      </c>
    </row>
    <row r="435" spans="1:4">
      <c r="A435" s="10">
        <v>101.1141335056079</v>
      </c>
      <c r="B435" s="10">
        <v>107.26752266396223</v>
      </c>
      <c r="C435" s="10">
        <v>104.88535853593585</v>
      </c>
      <c r="D435" s="10">
        <v>102.21608910363841</v>
      </c>
    </row>
    <row r="436" spans="1:4">
      <c r="A436" s="10">
        <v>100.85380889649298</v>
      </c>
      <c r="B436" s="10">
        <v>107.16562706234782</v>
      </c>
      <c r="C436" s="10">
        <v>104.67729395095758</v>
      </c>
      <c r="D436" s="10">
        <v>100.96591691514948</v>
      </c>
    </row>
    <row r="437" spans="1:4">
      <c r="A437" s="10">
        <v>99.725239612479712</v>
      </c>
      <c r="B437" s="10">
        <v>107.79015256321962</v>
      </c>
      <c r="C437" s="10">
        <v>103.02941952502546</v>
      </c>
      <c r="D437" s="10">
        <v>100.40568538033891</v>
      </c>
    </row>
    <row r="438" spans="1:4">
      <c r="A438" s="10">
        <v>99.043430902377267</v>
      </c>
      <c r="B438" s="10">
        <v>106.44248604388993</v>
      </c>
      <c r="C438" s="10">
        <v>101.27335401167964</v>
      </c>
      <c r="D438" s="10">
        <v>98.195113042167094</v>
      </c>
    </row>
    <row r="439" spans="1:4">
      <c r="A439" s="10">
        <v>99.043430902377267</v>
      </c>
      <c r="B439" s="10">
        <v>106.44248604388991</v>
      </c>
      <c r="C439" s="10">
        <v>101.27335401167964</v>
      </c>
      <c r="D439" s="10">
        <v>98.195113042167094</v>
      </c>
    </row>
    <row r="440" spans="1:4">
      <c r="A440" s="10">
        <v>96.89516139955704</v>
      </c>
      <c r="B440" s="10">
        <v>105.74893645190046</v>
      </c>
      <c r="C440" s="10">
        <v>101.78103201515582</v>
      </c>
      <c r="D440" s="10">
        <v>99.837175109636746</v>
      </c>
    </row>
    <row r="441" spans="1:4">
      <c r="A441" s="10">
        <v>98.356391302774796</v>
      </c>
      <c r="B441" s="10">
        <v>105.58129684319664</v>
      </c>
      <c r="C441" s="10">
        <v>101.34826059130519</v>
      </c>
      <c r="D441" s="10">
        <v>100.26769724960324</v>
      </c>
    </row>
    <row r="442" spans="1:4">
      <c r="A442" s="10">
        <v>98.681566019534614</v>
      </c>
      <c r="B442" s="10">
        <v>106.74489309340353</v>
      </c>
      <c r="C442" s="10">
        <v>102.06400317975962</v>
      </c>
      <c r="D442" s="10">
        <v>102.17469432027531</v>
      </c>
    </row>
    <row r="443" spans="1:4">
      <c r="A443" s="10">
        <v>100.42706618221085</v>
      </c>
      <c r="B443" s="10">
        <v>107.34969733147064</v>
      </c>
      <c r="C443" s="10">
        <v>102.16387043538667</v>
      </c>
      <c r="D443" s="10">
        <v>102.8563559620858</v>
      </c>
    </row>
    <row r="444" spans="1:4">
      <c r="A444" s="10">
        <v>101.03702870001774</v>
      </c>
      <c r="B444" s="10">
        <v>107.0637311320348</v>
      </c>
      <c r="C444" s="10">
        <v>101.51470976251278</v>
      </c>
      <c r="D444" s="10">
        <v>103.23719630350972</v>
      </c>
    </row>
    <row r="445" spans="1:4">
      <c r="A445" s="10">
        <v>101.28804675921646</v>
      </c>
      <c r="B445" s="10">
        <v>106.96512547540877</v>
      </c>
      <c r="C445" s="10">
        <v>101.33161209547356</v>
      </c>
      <c r="D445" s="10">
        <v>102.81495289943481</v>
      </c>
    </row>
    <row r="446" spans="1:4">
      <c r="A446" s="10">
        <v>100.85913220573929</v>
      </c>
      <c r="B446" s="10">
        <v>105.90013521052659</v>
      </c>
      <c r="C446" s="10">
        <v>100.29128917058217</v>
      </c>
      <c r="D446" s="10">
        <v>101.05974774014472</v>
      </c>
    </row>
    <row r="447" spans="1:4">
      <c r="A447" s="10">
        <v>99.192696124561166</v>
      </c>
      <c r="B447" s="10">
        <v>106.97169583312406</v>
      </c>
      <c r="C447" s="10">
        <v>101.60209980110783</v>
      </c>
      <c r="D447" s="10">
        <v>103.90229992158444</v>
      </c>
    </row>
    <row r="448" spans="1:4">
      <c r="A448" s="10">
        <v>101.8102486093098</v>
      </c>
      <c r="B448" s="10">
        <v>107.03414956652644</v>
      </c>
      <c r="C448" s="10">
        <v>101.67699972266665</v>
      </c>
      <c r="D448" s="10">
        <v>103.94370326021169</v>
      </c>
    </row>
    <row r="449" spans="1:4">
      <c r="A449" s="10">
        <v>101.90950614629837</v>
      </c>
      <c r="B449" s="10">
        <v>107.38585944435306</v>
      </c>
      <c r="C449" s="10">
        <v>101.43564438796267</v>
      </c>
      <c r="D449" s="10">
        <v>103.68703871361308</v>
      </c>
    </row>
    <row r="450" spans="1:4">
      <c r="A450" s="10">
        <v>101.63867354712725</v>
      </c>
      <c r="B450" s="10">
        <v>107.24123137214096</v>
      </c>
      <c r="C450" s="10">
        <v>101.68948318163616</v>
      </c>
      <c r="D450" s="10">
        <v>104.44321946554606</v>
      </c>
    </row>
    <row r="451" spans="1:4">
      <c r="A451" s="10">
        <v>102.31731229991686</v>
      </c>
      <c r="B451" s="10">
        <v>107.23465082476687</v>
      </c>
      <c r="C451" s="10">
        <v>101.01119679589868</v>
      </c>
      <c r="D451" s="10">
        <v>103.9823355211975</v>
      </c>
    </row>
    <row r="452" spans="1:4">
      <c r="A452" s="10">
        <v>101.83644003133311</v>
      </c>
      <c r="B452" s="10">
        <v>107.49761600606848</v>
      </c>
      <c r="C452" s="10">
        <v>101.11522908838782</v>
      </c>
      <c r="D452" s="10">
        <v>104.41285766116403</v>
      </c>
    </row>
    <row r="453" spans="1:4">
      <c r="A453" s="10">
        <v>102.26403299639763</v>
      </c>
      <c r="B453" s="10">
        <v>107.98408346374477</v>
      </c>
      <c r="C453" s="10">
        <v>101.31912863650399</v>
      </c>
      <c r="D453" s="10">
        <v>105.2545905022006</v>
      </c>
    </row>
    <row r="454" spans="1:4">
      <c r="A454" s="10">
        <v>103.00447204306018</v>
      </c>
      <c r="B454" s="10">
        <v>108.61518918329193</v>
      </c>
      <c r="C454" s="10">
        <v>101.51055055145902</v>
      </c>
      <c r="D454" s="10">
        <v>105.56368253516722</v>
      </c>
    </row>
    <row r="455" spans="1:4">
      <c r="A455" s="10">
        <v>103.32448980043877</v>
      </c>
      <c r="B455" s="10">
        <v>109.48952896037592</v>
      </c>
      <c r="C455" s="10">
        <v>101.88922976063617</v>
      </c>
      <c r="D455" s="10">
        <v>106.13494704895888</v>
      </c>
    </row>
    <row r="456" spans="1:4">
      <c r="A456" s="10">
        <v>103.90001716274151</v>
      </c>
      <c r="B456" s="10">
        <v>108.86828354353243</v>
      </c>
      <c r="C456" s="10">
        <v>101.82264742892643</v>
      </c>
      <c r="D456" s="10">
        <v>105.82310077290279</v>
      </c>
    </row>
    <row r="457" spans="1:4">
      <c r="A457" s="10">
        <v>103.62408305887602</v>
      </c>
      <c r="B457" s="10">
        <v>110.93251086264461</v>
      </c>
      <c r="C457" s="10">
        <v>101.62290750799313</v>
      </c>
      <c r="D457" s="10">
        <v>107.50654934444772</v>
      </c>
    </row>
    <row r="458" spans="1:4">
      <c r="A458" s="10">
        <v>105.06633943163892</v>
      </c>
      <c r="B458" s="10">
        <v>112.77979574473994</v>
      </c>
      <c r="C458" s="10">
        <v>101.518875215504</v>
      </c>
      <c r="D458" s="10">
        <v>106.96287583337292</v>
      </c>
    </row>
    <row r="459" spans="1:4">
      <c r="A459" s="10">
        <v>104.52596809318294</v>
      </c>
      <c r="B459" s="10">
        <v>111.9449083542254</v>
      </c>
      <c r="C459" s="10">
        <v>99.837709623717004</v>
      </c>
      <c r="D459" s="10">
        <v>106.35849554808598</v>
      </c>
    </row>
    <row r="460" spans="1:4">
      <c r="A460" s="10">
        <v>103.8062770133907</v>
      </c>
      <c r="B460" s="10">
        <v>111.35653510527594</v>
      </c>
      <c r="C460" s="10">
        <v>98.564355612037488</v>
      </c>
      <c r="D460" s="10">
        <v>105.75410670753494</v>
      </c>
    </row>
    <row r="461" spans="1:4">
      <c r="A461" s="10">
        <v>103.14967084845868</v>
      </c>
      <c r="B461" s="10">
        <v>110.49863617826968</v>
      </c>
      <c r="C461" s="10">
        <v>97.307643438122867</v>
      </c>
      <c r="D461" s="10">
        <v>105.11935633857813</v>
      </c>
    </row>
    <row r="462" spans="1:4">
      <c r="A462" s="10">
        <v>102.40729101314972</v>
      </c>
      <c r="B462" s="10">
        <v>112.22101425095759</v>
      </c>
      <c r="C462" s="10">
        <v>97.361742310863065</v>
      </c>
      <c r="D462" s="10">
        <v>105.71270364488396</v>
      </c>
    </row>
    <row r="463" spans="1:4">
      <c r="A463" s="10">
        <v>102.94153500026715</v>
      </c>
      <c r="B463" s="10">
        <v>111.49459281977275</v>
      </c>
      <c r="C463" s="10">
        <v>96.629357468514556</v>
      </c>
      <c r="D463" s="10">
        <v>105.1800713920781</v>
      </c>
    </row>
    <row r="464" spans="1:4">
      <c r="A464" s="10">
        <v>102.39872381173997</v>
      </c>
      <c r="B464" s="10">
        <v>111.78712937692389</v>
      </c>
      <c r="C464" s="10">
        <v>97.207776598625003</v>
      </c>
      <c r="D464" s="10">
        <v>105.02552551358292</v>
      </c>
    </row>
    <row r="465" spans="1:4">
      <c r="A465" s="10">
        <v>102.31771893922952</v>
      </c>
      <c r="B465" s="10">
        <v>110.64325438952167</v>
      </c>
      <c r="C465" s="10">
        <v>96.40464397157551</v>
      </c>
      <c r="D465" s="10">
        <v>104.39078342391396</v>
      </c>
    </row>
    <row r="466" spans="1:4">
      <c r="A466" s="10">
        <v>101.68372759496359</v>
      </c>
      <c r="B466" s="10">
        <v>111.45843070689031</v>
      </c>
      <c r="C466" s="10">
        <v>97.053804644449386</v>
      </c>
      <c r="D466" s="10">
        <v>104.99517198848874</v>
      </c>
    </row>
    <row r="467" spans="1:4">
      <c r="A467" s="10">
        <v>102.2739957187048</v>
      </c>
      <c r="B467" s="10">
        <v>112.33277048397431</v>
      </c>
      <c r="C467" s="10">
        <v>98.156550689996777</v>
      </c>
      <c r="D467" s="10">
        <v>107.11466774475484</v>
      </c>
    </row>
    <row r="468" spans="1:4">
      <c r="A468" s="10">
        <v>104.23250218608426</v>
      </c>
      <c r="B468" s="10">
        <v>112.41494515148271</v>
      </c>
      <c r="C468" s="10">
        <v>98.285549484295785</v>
      </c>
      <c r="D468" s="10">
        <v>106.97391709164184</v>
      </c>
    </row>
    <row r="469" spans="1:4">
      <c r="A469" s="10">
        <v>104.23250218608425</v>
      </c>
      <c r="B469" s="10">
        <v>112.41494515148271</v>
      </c>
      <c r="C469" s="10">
        <v>98.285549484295785</v>
      </c>
      <c r="D469" s="10">
        <v>106.97391709164184</v>
      </c>
    </row>
    <row r="470" spans="1:4">
      <c r="A470" s="10">
        <v>104.0942347741165</v>
      </c>
      <c r="B470" s="10">
        <v>113.38461017246581</v>
      </c>
      <c r="C470" s="10">
        <v>98.89309474339899</v>
      </c>
      <c r="D470" s="10">
        <v>106.25637715595876</v>
      </c>
    </row>
    <row r="471" spans="1:4">
      <c r="A471" s="10">
        <v>103.52483476315228</v>
      </c>
      <c r="B471" s="10">
        <v>113.78562287860542</v>
      </c>
      <c r="C471" s="10">
        <v>99.492321580394773</v>
      </c>
      <c r="D471" s="10">
        <v>107.75217208082485</v>
      </c>
    </row>
    <row r="472" spans="1:4">
      <c r="A472" s="10">
        <v>104.94003098057975</v>
      </c>
      <c r="B472" s="10">
        <v>114.20963693157799</v>
      </c>
      <c r="C472" s="10">
        <v>99.009610494857654</v>
      </c>
      <c r="D472" s="10">
        <v>107.19194082199054</v>
      </c>
    </row>
    <row r="473" spans="1:4">
      <c r="A473" s="10">
        <v>104.37930907330127</v>
      </c>
      <c r="B473" s="10">
        <v>114.92291764733221</v>
      </c>
      <c r="C473" s="10">
        <v>99.579711618989833</v>
      </c>
      <c r="D473" s="10">
        <v>106.73381912404305</v>
      </c>
    </row>
    <row r="474" spans="1:4">
      <c r="A474" s="10">
        <v>104.02491161037356</v>
      </c>
      <c r="B474" s="10">
        <v>114.07815976445524</v>
      </c>
      <c r="C474" s="10">
        <v>99.109483576293073</v>
      </c>
      <c r="D474" s="10">
        <v>106.79177165516568</v>
      </c>
    </row>
    <row r="475" spans="1:4">
      <c r="A475" s="10">
        <v>103.97563403005393</v>
      </c>
      <c r="B475" s="10">
        <v>113.77247230221469</v>
      </c>
      <c r="C475" s="10">
        <v>99.238482786721264</v>
      </c>
      <c r="D475" s="10">
        <v>107.09534747461798</v>
      </c>
    </row>
    <row r="476" spans="1:4">
      <c r="A476" s="10">
        <v>104.19719829490207</v>
      </c>
      <c r="B476" s="10">
        <v>113.40104116158341</v>
      </c>
      <c r="C476" s="10">
        <v>98.859809819481683</v>
      </c>
      <c r="D476" s="10">
        <v>105.99695891822316</v>
      </c>
    </row>
    <row r="477" spans="1:4">
      <c r="A477" s="10">
        <v>103.17895829057827</v>
      </c>
      <c r="B477" s="10">
        <v>112.89156216741542</v>
      </c>
      <c r="C477" s="10">
        <v>98.077484899317525</v>
      </c>
      <c r="D477" s="10">
        <v>105.00896748984712</v>
      </c>
    </row>
    <row r="478" spans="1:4">
      <c r="A478" s="10">
        <v>102.28194371514893</v>
      </c>
      <c r="B478" s="10">
        <v>113.00002845544378</v>
      </c>
      <c r="C478" s="10">
        <v>98.218967568715257</v>
      </c>
      <c r="D478" s="10">
        <v>106.11838902522305</v>
      </c>
    </row>
    <row r="479" spans="1:4">
      <c r="A479" s="10">
        <v>103.22779225942813</v>
      </c>
      <c r="B479" s="10">
        <v>113.25970303435966</v>
      </c>
      <c r="C479" s="10">
        <v>98.601805572816943</v>
      </c>
      <c r="D479" s="10">
        <v>106.85248698464189</v>
      </c>
    </row>
    <row r="480" spans="1:4">
      <c r="A480" s="10">
        <v>103.9017731142613</v>
      </c>
      <c r="B480" s="10">
        <v>112.95729598484607</v>
      </c>
      <c r="C480" s="10">
        <v>98.501938733319065</v>
      </c>
      <c r="D480" s="10">
        <v>106.38056978533598</v>
      </c>
    </row>
    <row r="481" spans="1:4">
      <c r="A481" s="10">
        <v>103.41294360796853</v>
      </c>
      <c r="B481" s="10">
        <v>112.72721283239864</v>
      </c>
      <c r="C481" s="10">
        <v>98.327158656128944</v>
      </c>
      <c r="D481" s="10">
        <v>107.66662026769748</v>
      </c>
    </row>
    <row r="482" spans="1:4">
      <c r="A482" s="10">
        <v>103.41294360796853</v>
      </c>
      <c r="B482" s="10">
        <v>112.72721283239864</v>
      </c>
      <c r="C482" s="10">
        <v>98.327158656128944</v>
      </c>
      <c r="D482" s="10">
        <v>107.66662026769747</v>
      </c>
    </row>
    <row r="483" spans="1:4">
      <c r="A483" s="10">
        <v>104.58024551481992</v>
      </c>
      <c r="B483" s="10">
        <v>114.71912611540476</v>
      </c>
      <c r="C483" s="10">
        <v>100.12068078832088</v>
      </c>
      <c r="D483" s="10">
        <v>109.20104745354936</v>
      </c>
    </row>
    <row r="484" spans="1:4">
      <c r="A484" s="10">
        <v>106.12802540198047</v>
      </c>
      <c r="B484" s="10">
        <v>114.91633709995814</v>
      </c>
      <c r="C484" s="10">
        <v>100.12899879429914</v>
      </c>
      <c r="D484" s="10">
        <v>109.52946003262906</v>
      </c>
    </row>
    <row r="485" spans="1:4">
      <c r="A485" s="10">
        <v>106.45270105731547</v>
      </c>
      <c r="B485" s="10">
        <v>115.60332619519241</v>
      </c>
      <c r="C485" s="10">
        <v>100.12068078832088</v>
      </c>
      <c r="D485" s="10">
        <v>109.50186075062435</v>
      </c>
    </row>
    <row r="486" spans="1:4">
      <c r="A486" s="10">
        <v>106.42018820792806</v>
      </c>
      <c r="B486" s="10">
        <v>115.56387413732163</v>
      </c>
      <c r="C486" s="10">
        <v>100.17893845598562</v>
      </c>
      <c r="D486" s="10">
        <v>109.29487855452085</v>
      </c>
    </row>
    <row r="487" spans="1:4">
      <c r="A487" s="10">
        <v>106.26257758888633</v>
      </c>
      <c r="B487" s="10">
        <v>116.40206166248331</v>
      </c>
      <c r="C487" s="10">
        <v>99.937583121281648</v>
      </c>
      <c r="D487" s="10">
        <v>109.22312196677569</v>
      </c>
    </row>
    <row r="488" spans="1:4">
      <c r="A488" s="10">
        <v>106.18551899198636</v>
      </c>
      <c r="B488" s="10">
        <v>116.11609546304746</v>
      </c>
      <c r="C488" s="10">
        <v>99.958390828166984</v>
      </c>
      <c r="D488" s="10">
        <v>109.52118102076119</v>
      </c>
    </row>
    <row r="489" spans="1:4">
      <c r="A489" s="10">
        <v>106.44056650054512</v>
      </c>
      <c r="B489" s="10">
        <v>117.08904056805881</v>
      </c>
      <c r="C489" s="10">
        <v>100.02080770688545</v>
      </c>
      <c r="D489" s="10">
        <v>109.50462327300168</v>
      </c>
    </row>
    <row r="490" spans="1:4">
      <c r="A490" s="10">
        <v>106.4743916947144</v>
      </c>
      <c r="B490" s="10">
        <v>116.50066731910935</v>
      </c>
      <c r="C490" s="10">
        <v>100.18725687809305</v>
      </c>
      <c r="D490" s="10">
        <v>110.15868563280746</v>
      </c>
    </row>
    <row r="491" spans="1:4">
      <c r="A491" s="10">
        <v>107.07296824552223</v>
      </c>
      <c r="B491" s="10">
        <v>116.95756307223739</v>
      </c>
      <c r="C491" s="10">
        <v>100.07074112663439</v>
      </c>
      <c r="D491" s="10">
        <v>110.74651644962273</v>
      </c>
    </row>
    <row r="492" spans="1:4">
      <c r="A492" s="10">
        <v>107.6071198152593</v>
      </c>
      <c r="B492" s="10">
        <v>116.950982853562</v>
      </c>
      <c r="C492" s="10">
        <v>99.467355078584902</v>
      </c>
      <c r="D492" s="10">
        <v>109.59292905324223</v>
      </c>
    </row>
    <row r="493" spans="1:4">
      <c r="A493" s="10">
        <v>106.51260677123211</v>
      </c>
      <c r="B493" s="10">
        <v>117.89435625402511</v>
      </c>
      <c r="C493" s="10">
        <v>99.879325037487746</v>
      </c>
      <c r="D493" s="10">
        <v>109.71712195859574</v>
      </c>
    </row>
    <row r="494" spans="1:4">
      <c r="A494" s="10">
        <v>106.64940472745184</v>
      </c>
      <c r="B494" s="10">
        <v>118.12114913278552</v>
      </c>
      <c r="C494" s="10">
        <v>99.7669684970828</v>
      </c>
      <c r="D494" s="10">
        <v>110.31874800079316</v>
      </c>
    </row>
    <row r="495" spans="1:4">
      <c r="A495" s="10">
        <v>107.16235547994991</v>
      </c>
      <c r="B495" s="10">
        <v>118.56818458320993</v>
      </c>
      <c r="C495" s="10">
        <v>100.50351879242257</v>
      </c>
      <c r="D495" s="10">
        <v>110.05105075118972</v>
      </c>
    </row>
    <row r="496" spans="1:4">
      <c r="A496" s="10">
        <v>107.00114053812227</v>
      </c>
      <c r="B496" s="10">
        <v>117.87134504623208</v>
      </c>
      <c r="C496" s="10">
        <v>101.11106405152577</v>
      </c>
      <c r="D496" s="10">
        <v>110.4870979359109</v>
      </c>
    </row>
    <row r="497" spans="1:4">
      <c r="A497" s="10">
        <v>107.45650528323411</v>
      </c>
      <c r="B497" s="10">
        <v>119.0086398149589</v>
      </c>
      <c r="C497" s="10">
        <v>102.76309727238245</v>
      </c>
      <c r="D497" s="10">
        <v>111.18808012383447</v>
      </c>
    </row>
    <row r="498" spans="1:4">
      <c r="A498" s="10">
        <v>108.28102673760773</v>
      </c>
      <c r="B498" s="10">
        <v>117.85162411212607</v>
      </c>
      <c r="C498" s="10">
        <v>102.50094005660154</v>
      </c>
      <c r="D498" s="10">
        <v>110.50365595964665</v>
      </c>
    </row>
    <row r="499" spans="1:4">
      <c r="A499" s="10">
        <v>107.68235776705366</v>
      </c>
      <c r="B499" s="10">
        <v>117.63468167510923</v>
      </c>
      <c r="C499" s="10">
        <v>102.44684118386134</v>
      </c>
      <c r="D499" s="10">
        <v>110.0482967840765</v>
      </c>
    </row>
    <row r="500" spans="1:4">
      <c r="A500" s="10">
        <v>107.26671452163286</v>
      </c>
      <c r="B500" s="10">
        <v>116.75705162433822</v>
      </c>
      <c r="C500" s="10">
        <v>101.74774126543015</v>
      </c>
      <c r="D500" s="10">
        <v>108.9995817469364</v>
      </c>
    </row>
    <row r="501" spans="1:4">
      <c r="A501" s="10">
        <v>106.34864699629991</v>
      </c>
      <c r="B501" s="10">
        <v>116.22127147738881</v>
      </c>
      <c r="C501" s="10">
        <v>100.94877367524275</v>
      </c>
      <c r="D501" s="10">
        <v>108.11646295377706</v>
      </c>
    </row>
    <row r="502" spans="1:4">
      <c r="A502" s="10">
        <v>106.34864699629989</v>
      </c>
      <c r="B502" s="10">
        <v>116.22127147738881</v>
      </c>
      <c r="C502" s="10">
        <v>100.94877367524275</v>
      </c>
      <c r="D502" s="10">
        <v>108.11646295377707</v>
      </c>
    </row>
    <row r="503" spans="1:4">
      <c r="A503" s="10">
        <v>105.49403405771446</v>
      </c>
      <c r="B503" s="10">
        <v>116.52038825321536</v>
      </c>
      <c r="C503" s="10">
        <v>101.85593859478138</v>
      </c>
      <c r="D503" s="10">
        <v>109.75851646598259</v>
      </c>
    </row>
    <row r="504" spans="1:4">
      <c r="A504" s="10">
        <v>107.02719333170916</v>
      </c>
      <c r="B504" s="10">
        <v>116.54010951602004</v>
      </c>
      <c r="C504" s="10">
        <v>102.04319547287432</v>
      </c>
      <c r="D504" s="10">
        <v>109.36111009751134</v>
      </c>
    </row>
    <row r="505" spans="1:4">
      <c r="A505" s="10">
        <v>106.65209410823543</v>
      </c>
      <c r="B505" s="10">
        <v>116.16868823634884</v>
      </c>
      <c r="C505" s="10">
        <v>101.2026128850454</v>
      </c>
      <c r="D505" s="10">
        <v>108.86159361620072</v>
      </c>
    </row>
    <row r="506" spans="1:4">
      <c r="A506" s="10">
        <v>106.10765635299408</v>
      </c>
      <c r="B506" s="10">
        <v>115.41596565238258</v>
      </c>
      <c r="C506" s="10">
        <v>100.08738962246603</v>
      </c>
      <c r="D506" s="10">
        <v>108.78984558371967</v>
      </c>
    </row>
    <row r="507" spans="1:4">
      <c r="A507" s="10">
        <v>105.92220926268517</v>
      </c>
      <c r="B507" s="10">
        <v>115.51129089628168</v>
      </c>
      <c r="C507" s="10">
        <v>100.75319254923397</v>
      </c>
      <c r="D507" s="10">
        <v>109.64536537085057</v>
      </c>
    </row>
    <row r="508" spans="1:4">
      <c r="A508" s="10">
        <v>106.76306107778612</v>
      </c>
      <c r="B508" s="10">
        <v>116.02076989044969</v>
      </c>
      <c r="C508" s="10">
        <v>100.6824514225997</v>
      </c>
      <c r="D508" s="10">
        <v>109.81371530596829</v>
      </c>
    </row>
    <row r="509" spans="1:4">
      <c r="A509" s="10">
        <v>106.8926134186428</v>
      </c>
      <c r="B509" s="10">
        <v>116.04706151096964</v>
      </c>
      <c r="C509" s="10">
        <v>100.17477341912354</v>
      </c>
      <c r="D509" s="10">
        <v>109.2617627830256</v>
      </c>
    </row>
    <row r="510" spans="1:4">
      <c r="A510" s="10">
        <v>106.32321340767859</v>
      </c>
      <c r="B510" s="10">
        <v>115.64276839210308</v>
      </c>
      <c r="C510" s="10">
        <v>100.27880571161268</v>
      </c>
      <c r="D510" s="10">
        <v>109.45494092250657</v>
      </c>
    </row>
    <row r="511" spans="1:4">
      <c r="A511" s="10">
        <v>106.58197614366514</v>
      </c>
      <c r="B511" s="10">
        <v>116.8688081860536</v>
      </c>
      <c r="C511" s="10">
        <v>100.4078045059117</v>
      </c>
      <c r="D511" s="10">
        <v>110.01793497969446</v>
      </c>
    </row>
    <row r="512" spans="1:4">
      <c r="A512" s="10">
        <v>107.11063805192494</v>
      </c>
      <c r="B512" s="10">
        <v>116.56312072381309</v>
      </c>
      <c r="C512" s="10">
        <v>100.57009488219474</v>
      </c>
      <c r="D512" s="10">
        <v>110.14764409856227</v>
      </c>
    </row>
    <row r="513" spans="1:4">
      <c r="A513" s="10">
        <v>107.24717723616743</v>
      </c>
      <c r="B513" s="10">
        <v>117.09890119946115</v>
      </c>
      <c r="C513" s="10">
        <v>100.63251800285076</v>
      </c>
      <c r="D513" s="10">
        <v>110.35186377228844</v>
      </c>
    </row>
    <row r="514" spans="1:4">
      <c r="A514" s="10">
        <v>107.43675543684752</v>
      </c>
      <c r="B514" s="10">
        <v>116.50395726409771</v>
      </c>
      <c r="C514" s="10">
        <v>100.25383879367361</v>
      </c>
      <c r="D514" s="10">
        <v>110.15592311043014</v>
      </c>
    </row>
    <row r="515" spans="1:4">
      <c r="A515" s="10">
        <v>107.20830598962471</v>
      </c>
      <c r="B515" s="10">
        <v>116.05364172964505</v>
      </c>
      <c r="C515" s="10">
        <v>99.804418457862212</v>
      </c>
      <c r="D515" s="10">
        <v>110.14488157618494</v>
      </c>
    </row>
    <row r="516" spans="1:4">
      <c r="A516" s="10">
        <v>107.13954657852648</v>
      </c>
      <c r="B516" s="10">
        <v>115.99775868265665</v>
      </c>
      <c r="C516" s="10">
        <v>99.721193872258411</v>
      </c>
      <c r="D516" s="10">
        <v>109.62880734711483</v>
      </c>
    </row>
    <row r="517" spans="1:4">
      <c r="A517" s="10">
        <v>106.69660288832272</v>
      </c>
      <c r="B517" s="10">
        <v>115.44554721789095</v>
      </c>
      <c r="C517" s="10">
        <v>99.479838537554457</v>
      </c>
      <c r="D517" s="10">
        <v>109.07961734654948</v>
      </c>
    </row>
    <row r="518" spans="1:4">
      <c r="A518" s="10">
        <v>106.16836610663711</v>
      </c>
      <c r="B518" s="10">
        <v>116.02734024816499</v>
      </c>
      <c r="C518" s="10">
        <v>99.588035866905699</v>
      </c>
      <c r="D518" s="10">
        <v>108.99958174693644</v>
      </c>
    </row>
    <row r="519" spans="1:4">
      <c r="A519" s="10">
        <v>106.12312721930829</v>
      </c>
      <c r="B519" s="10">
        <v>114.34111442739939</v>
      </c>
      <c r="C519" s="10">
        <v>98.414548694724047</v>
      </c>
      <c r="D519" s="10">
        <v>107.95915427692833</v>
      </c>
    </row>
    <row r="520" spans="1:4">
      <c r="A520" s="10">
        <v>105.03972288540729</v>
      </c>
      <c r="B520" s="10">
        <v>114.69611457891304</v>
      </c>
      <c r="C520" s="10">
        <v>98.481131026433772</v>
      </c>
      <c r="D520" s="10">
        <v>108.74016350920085</v>
      </c>
    </row>
    <row r="521" spans="1:4">
      <c r="A521" s="10">
        <v>105.68302077958944</v>
      </c>
      <c r="B521" s="10">
        <v>113.90724007172315</v>
      </c>
      <c r="C521" s="10">
        <v>98.368774069899658</v>
      </c>
      <c r="D521" s="10">
        <v>109.07410085705894</v>
      </c>
    </row>
    <row r="522" spans="1:4">
      <c r="A522" s="10">
        <v>105.99621804817913</v>
      </c>
      <c r="B522" s="10">
        <v>114.28524124137107</v>
      </c>
      <c r="C522" s="10">
        <v>98.522740198266902</v>
      </c>
      <c r="D522" s="10">
        <v>108.79812459558758</v>
      </c>
    </row>
    <row r="523" spans="1:4">
      <c r="A523" s="10">
        <v>105.75536603094386</v>
      </c>
      <c r="B523" s="10">
        <v>114.56134713810326</v>
      </c>
      <c r="C523" s="10">
        <v>98.701678654252404</v>
      </c>
      <c r="D523" s="10">
        <v>108.91679245618643</v>
      </c>
    </row>
    <row r="524" spans="1:4">
      <c r="A524" s="10">
        <v>105.88069484404903</v>
      </c>
      <c r="B524" s="10">
        <v>113.94668226863382</v>
      </c>
      <c r="C524" s="10">
        <v>98.360449821983849</v>
      </c>
      <c r="D524" s="10">
        <v>109.42182515101132</v>
      </c>
    </row>
    <row r="525" spans="1:4">
      <c r="A525" s="10">
        <v>106.30598658747876</v>
      </c>
      <c r="B525" s="10">
        <v>113.91052015575141</v>
      </c>
      <c r="C525" s="10">
        <v>98.605971025808245</v>
      </c>
      <c r="D525" s="10">
        <v>108.86987262806862</v>
      </c>
    </row>
    <row r="526" spans="1:4">
      <c r="A526" s="10">
        <v>105.82552096293944</v>
      </c>
      <c r="B526" s="10">
        <v>113.84478633832077</v>
      </c>
      <c r="C526" s="10">
        <v>98.410389483670329</v>
      </c>
      <c r="D526" s="10">
        <v>108.43383399861158</v>
      </c>
    </row>
    <row r="527" spans="1:4">
      <c r="A527" s="10">
        <v>105.42395306293542</v>
      </c>
      <c r="B527" s="10">
        <v>113.40104116158342</v>
      </c>
      <c r="C527" s="10">
        <v>98.227291816631109</v>
      </c>
      <c r="D527" s="10">
        <v>108.45867075823895</v>
      </c>
    </row>
    <row r="528" spans="1:4">
      <c r="A528" s="10">
        <v>105.42466468528137</v>
      </c>
      <c r="B528" s="10">
        <v>113.5160876682872</v>
      </c>
      <c r="C528" s="10">
        <v>98.152385237005561</v>
      </c>
      <c r="D528" s="10">
        <v>108.40899696300792</v>
      </c>
    </row>
    <row r="529" spans="1:4">
      <c r="A529" s="10">
        <v>105.3881593515933</v>
      </c>
      <c r="B529" s="10">
        <v>114.19977662887433</v>
      </c>
      <c r="C529" s="10">
        <v>98.106611028310354</v>
      </c>
      <c r="D529" s="10">
        <v>108.3510358766212</v>
      </c>
    </row>
    <row r="530" spans="1:4">
      <c r="A530" s="10">
        <v>105.35106254146599</v>
      </c>
      <c r="B530" s="10">
        <v>114.15704415827661</v>
      </c>
      <c r="C530" s="10">
        <v>98.194000650776246</v>
      </c>
      <c r="D530" s="10">
        <v>108.51662328936158</v>
      </c>
    </row>
    <row r="531" spans="1:4">
      <c r="A531" s="10">
        <v>105.47098486920936</v>
      </c>
      <c r="B531" s="10">
        <v>113.88422853523146</v>
      </c>
      <c r="C531" s="10">
        <v>97.95264489994311</v>
      </c>
      <c r="D531" s="10">
        <v>108.67944845570088</v>
      </c>
    </row>
    <row r="532" spans="1:4">
      <c r="A532" s="10">
        <v>105.58345826193337</v>
      </c>
      <c r="B532" s="10">
        <v>113.65085543779564</v>
      </c>
      <c r="C532" s="10">
        <v>97.898546443332094</v>
      </c>
      <c r="D532" s="10">
        <v>108.87263515044597</v>
      </c>
    </row>
    <row r="533" spans="1:4">
      <c r="A533" s="10">
        <v>105.75016286523831</v>
      </c>
      <c r="B533" s="10">
        <v>112.82252821533761</v>
      </c>
      <c r="C533" s="10">
        <v>97.902711480194185</v>
      </c>
      <c r="D533" s="10">
        <v>108.06954312565931</v>
      </c>
    </row>
    <row r="534" spans="1:4">
      <c r="A534" s="10">
        <v>105.0218861015066</v>
      </c>
      <c r="B534" s="10">
        <v>113.23669182656663</v>
      </c>
      <c r="C534" s="10">
        <v>97.757063773934362</v>
      </c>
      <c r="D534" s="10">
        <v>108.94439173819114</v>
      </c>
    </row>
    <row r="535" spans="1:4">
      <c r="A535" s="10">
        <v>105.80273054404567</v>
      </c>
      <c r="B535" s="10">
        <v>113.18738899825361</v>
      </c>
      <c r="C535" s="10">
        <v>97.95264489994311</v>
      </c>
      <c r="D535" s="10">
        <v>109.13756987767212</v>
      </c>
    </row>
    <row r="536" spans="1:4">
      <c r="A536" s="10">
        <v>105.96647775332488</v>
      </c>
      <c r="B536" s="10">
        <v>113.51279739460014</v>
      </c>
      <c r="C536" s="10">
        <v>98.701678654252404</v>
      </c>
      <c r="D536" s="10">
        <v>109.92410415469928</v>
      </c>
    </row>
    <row r="537" spans="1:4">
      <c r="A537" s="10">
        <v>106.75191539786867</v>
      </c>
      <c r="B537" s="10">
        <v>113.60812296719791</v>
      </c>
      <c r="C537" s="10">
        <v>98.38125752886917</v>
      </c>
      <c r="D537" s="10">
        <v>109.54050129089804</v>
      </c>
    </row>
    <row r="538" spans="1:4">
      <c r="A538" s="10">
        <v>106.39816486370115</v>
      </c>
      <c r="B538" s="10">
        <v>113.54237928880718</v>
      </c>
      <c r="C538" s="10">
        <v>98.672546699451246</v>
      </c>
      <c r="D538" s="10">
        <v>110.1228073389349</v>
      </c>
    </row>
    <row r="539" spans="1:4">
      <c r="A539" s="10">
        <v>107.00021635248922</v>
      </c>
      <c r="B539" s="10">
        <v>113.95654257133751</v>
      </c>
      <c r="C539" s="10">
        <v>99.067874404460014</v>
      </c>
      <c r="D539" s="10">
        <v>110.64992282627396</v>
      </c>
    </row>
    <row r="540" spans="1:4">
      <c r="A540" s="10">
        <v>107.53874856330987</v>
      </c>
      <c r="B540" s="10">
        <v>113.93682163723149</v>
      </c>
      <c r="C540" s="10">
        <v>98.984643576918657</v>
      </c>
      <c r="D540" s="10">
        <v>110.58920777277402</v>
      </c>
    </row>
    <row r="541" spans="1:4">
      <c r="A541" s="10">
        <v>107.46003567116935</v>
      </c>
      <c r="B541" s="10">
        <v>113.6475651641086</v>
      </c>
      <c r="C541" s="10">
        <v>98.414548694724047</v>
      </c>
      <c r="D541" s="10">
        <v>110.5340092087646</v>
      </c>
    </row>
    <row r="542" spans="1:4">
      <c r="A542" s="10">
        <v>107.36849508480813</v>
      </c>
      <c r="B542" s="10">
        <v>114.52519488618096</v>
      </c>
      <c r="C542" s="10">
        <v>98.818194405711068</v>
      </c>
      <c r="D542" s="10">
        <v>111.0004096426037</v>
      </c>
    </row>
    <row r="543" spans="1:4">
      <c r="A543" s="10">
        <v>107.78369472349097</v>
      </c>
      <c r="B543" s="10">
        <v>113.26627339207496</v>
      </c>
      <c r="C543" s="10">
        <v>97.578131143757233</v>
      </c>
      <c r="D543" s="10">
        <v>108.88091416231386</v>
      </c>
    </row>
    <row r="544" spans="1:4">
      <c r="A544" s="10">
        <v>105.78345203292338</v>
      </c>
      <c r="B544" s="10">
        <v>112.65817888032082</v>
      </c>
      <c r="C544" s="10">
        <v>97.145353477969067</v>
      </c>
      <c r="D544" s="10">
        <v>109.85787233573252</v>
      </c>
    </row>
    <row r="545" spans="1:4">
      <c r="A545" s="10">
        <v>106.59131966100666</v>
      </c>
      <c r="B545" s="10">
        <v>112.26045644786822</v>
      </c>
      <c r="C545" s="10">
        <v>97.374225769832677</v>
      </c>
      <c r="D545" s="10">
        <v>109.46046596726126</v>
      </c>
    </row>
    <row r="546" spans="1:4">
      <c r="A546" s="10">
        <v>106.29706819671135</v>
      </c>
      <c r="B546" s="10">
        <v>113.01974938954979</v>
      </c>
      <c r="C546" s="10">
        <v>98.647580197641389</v>
      </c>
      <c r="D546" s="10">
        <v>109.98481920819926</v>
      </c>
    </row>
    <row r="547" spans="1:4">
      <c r="A547" s="10">
        <v>106.87877836030766</v>
      </c>
      <c r="B547" s="10">
        <v>113.31557622038798</v>
      </c>
      <c r="C547" s="10">
        <v>98.564355612037588</v>
      </c>
      <c r="D547" s="10">
        <v>109.68400591112429</v>
      </c>
    </row>
    <row r="548" spans="1:4">
      <c r="A548" s="10">
        <v>106.61329679654334</v>
      </c>
      <c r="B548" s="10">
        <v>112.74035354782923</v>
      </c>
      <c r="C548" s="10">
        <v>98.343807568089787</v>
      </c>
      <c r="D548" s="10">
        <v>108.97474498730911</v>
      </c>
    </row>
    <row r="549" spans="1:4">
      <c r="A549" s="10">
        <v>105.97608928390851</v>
      </c>
      <c r="B549" s="10">
        <v>112.96715661624843</v>
      </c>
      <c r="C549" s="10">
        <v>99.217675079835999</v>
      </c>
      <c r="D549" s="10">
        <v>109.47978623739812</v>
      </c>
    </row>
    <row r="550" spans="1:4">
      <c r="A550" s="10">
        <v>106.4774692322809</v>
      </c>
      <c r="B550" s="10">
        <v>112.69762107723153</v>
      </c>
      <c r="C550" s="10">
        <v>98.826518653626877</v>
      </c>
      <c r="D550" s="10">
        <v>108.15234124764972</v>
      </c>
    </row>
    <row r="551" spans="1:4">
      <c r="A551" s="10">
        <v>105.28260811103519</v>
      </c>
      <c r="B551" s="10">
        <v>114.03214688113061</v>
      </c>
      <c r="C551" s="10">
        <v>99.933417668290431</v>
      </c>
      <c r="D551" s="10">
        <v>108.23513053839972</v>
      </c>
    </row>
    <row r="552" spans="1:4">
      <c r="A552" s="10">
        <v>105.42069068587634</v>
      </c>
      <c r="B552" s="10">
        <v>114.11760196136596</v>
      </c>
      <c r="C552" s="10">
        <v>100.8530660467986</v>
      </c>
      <c r="D552" s="10">
        <v>109.09065888079473</v>
      </c>
    </row>
    <row r="553" spans="1:4">
      <c r="A553" s="10">
        <v>106.3097018149065</v>
      </c>
      <c r="B553" s="10">
        <v>113.56868077028729</v>
      </c>
      <c r="C553" s="10">
        <v>100.62835879179708</v>
      </c>
      <c r="D553" s="10">
        <v>109.32247783652562</v>
      </c>
    </row>
    <row r="554" spans="1:4">
      <c r="A554" s="10">
        <v>106.44361631431705</v>
      </c>
      <c r="B554" s="10">
        <v>113.93353136354449</v>
      </c>
      <c r="C554" s="10">
        <v>101.41484292301496</v>
      </c>
      <c r="D554" s="10">
        <v>109.62880734711489</v>
      </c>
    </row>
    <row r="555" spans="1:4">
      <c r="A555" s="10">
        <v>106.78832831181049</v>
      </c>
      <c r="B555" s="10">
        <v>114.35098524846052</v>
      </c>
      <c r="C555" s="10">
        <v>101.29832092961874</v>
      </c>
      <c r="D555" s="10">
        <v>109.57637130548282</v>
      </c>
    </row>
    <row r="556" spans="1:4">
      <c r="A556" s="10">
        <v>106.73052974350308</v>
      </c>
      <c r="B556" s="10">
        <v>114.7881498778238</v>
      </c>
      <c r="C556" s="10">
        <v>102.41355043413566</v>
      </c>
      <c r="D556" s="10">
        <v>110.09245381384078</v>
      </c>
    </row>
    <row r="557" spans="1:4">
      <c r="A557" s="10">
        <v>107.28907057268758</v>
      </c>
      <c r="B557" s="10">
        <v>114.48574282831018</v>
      </c>
      <c r="C557" s="10">
        <v>103.38313181626359</v>
      </c>
      <c r="D557" s="10">
        <v>109.94894091432671</v>
      </c>
    </row>
    <row r="558" spans="1:4">
      <c r="A558" s="10">
        <v>107.23647516771975</v>
      </c>
      <c r="B558" s="10">
        <v>115.66248965490777</v>
      </c>
      <c r="C558" s="10">
        <v>104.14880824059614</v>
      </c>
      <c r="D558" s="10">
        <v>110.4898519030242</v>
      </c>
    </row>
    <row r="559" spans="1:4">
      <c r="A559" s="10">
        <v>107.81149422733286</v>
      </c>
      <c r="B559" s="10">
        <v>115.75452495381852</v>
      </c>
      <c r="C559" s="10">
        <v>104.22371482022167</v>
      </c>
      <c r="D559" s="10">
        <v>110.00689344544935</v>
      </c>
    </row>
    <row r="560" spans="1:4">
      <c r="A560" s="10">
        <v>107.39882685846752</v>
      </c>
      <c r="B560" s="10">
        <v>114.70268493662836</v>
      </c>
      <c r="C560" s="10">
        <v>102.62577381403848</v>
      </c>
      <c r="D560" s="10">
        <v>108.28204181125344</v>
      </c>
    </row>
    <row r="561" spans="1:4">
      <c r="A561" s="10">
        <v>105.68848271490624</v>
      </c>
      <c r="B561" s="10">
        <v>114.60078933501396</v>
      </c>
      <c r="C561" s="10">
        <v>104.0822259088864</v>
      </c>
      <c r="D561" s="10">
        <v>108.52490230122952</v>
      </c>
    </row>
    <row r="562" spans="1:4">
      <c r="A562" s="10">
        <v>106.08822996980464</v>
      </c>
      <c r="B562" s="10">
        <v>113.55882013888491</v>
      </c>
      <c r="C562" s="10">
        <v>102.23045235096727</v>
      </c>
      <c r="D562" s="10">
        <v>107.17262027587749</v>
      </c>
    </row>
    <row r="563" spans="1:4">
      <c r="A563" s="10">
        <v>104.67518710431068</v>
      </c>
      <c r="B563" s="10">
        <v>112.7995268685047</v>
      </c>
      <c r="C563" s="10">
        <v>101.77687322023131</v>
      </c>
      <c r="D563" s="10">
        <v>105.81482176103492</v>
      </c>
    </row>
    <row r="564" spans="1:4">
      <c r="A564" s="10">
        <v>103.42745332359019</v>
      </c>
      <c r="B564" s="10">
        <v>113.0887734806675</v>
      </c>
      <c r="C564" s="10">
        <v>101.81016438608617</v>
      </c>
      <c r="D564" s="10">
        <v>107.17813676536804</v>
      </c>
    </row>
    <row r="565" spans="1:4">
      <c r="A565" s="10">
        <v>104.60988414866296</v>
      </c>
      <c r="B565" s="10">
        <v>113.67057637190165</v>
      </c>
      <c r="C565" s="10">
        <v>102.77142152029829</v>
      </c>
      <c r="D565" s="10">
        <v>107.73561433306539</v>
      </c>
    </row>
    <row r="566" spans="1:4">
      <c r="A566" s="10">
        <v>105.21381173251164</v>
      </c>
      <c r="B566" s="10">
        <v>113.68043700330399</v>
      </c>
      <c r="C566" s="10">
        <v>102.57168118323584</v>
      </c>
      <c r="D566" s="10">
        <v>107.5313946593392</v>
      </c>
    </row>
    <row r="567" spans="1:4">
      <c r="A567" s="10">
        <v>104.98621253843713</v>
      </c>
      <c r="B567" s="10">
        <v>115.0018020411536</v>
      </c>
      <c r="C567" s="10">
        <v>103.19170990130857</v>
      </c>
      <c r="D567" s="10">
        <v>108.45315426874845</v>
      </c>
    </row>
    <row r="568" spans="1:4">
      <c r="A568" s="10">
        <v>105.84515990705006</v>
      </c>
      <c r="B568" s="10">
        <v>115.83669962132691</v>
      </c>
      <c r="C568" s="10">
        <v>103.86167786493863</v>
      </c>
      <c r="D568" s="10">
        <v>108.78156657185187</v>
      </c>
    </row>
    <row r="569" spans="1:4">
      <c r="A569" s="10">
        <v>106.23247686340962</v>
      </c>
      <c r="B569" s="10">
        <v>115.69864157813143</v>
      </c>
      <c r="C569" s="10">
        <v>104.80629316138585</v>
      </c>
      <c r="D569" s="10">
        <v>109.43562920763392</v>
      </c>
    </row>
    <row r="570" spans="1:4">
      <c r="A570" s="10">
        <v>106.89289991678052</v>
      </c>
      <c r="B570" s="10">
        <v>115.61646691062303</v>
      </c>
      <c r="C570" s="10">
        <v>105.1683234586022</v>
      </c>
      <c r="D570" s="10">
        <v>108.72636800784248</v>
      </c>
    </row>
    <row r="571" spans="1:4">
      <c r="A571" s="10">
        <v>106.32068114022702</v>
      </c>
      <c r="B571" s="10">
        <v>114.08473012217057</v>
      </c>
      <c r="C571" s="10">
        <v>103.9865178643131</v>
      </c>
      <c r="D571" s="10">
        <v>108.8036410850782</v>
      </c>
    </row>
    <row r="572" spans="1:4">
      <c r="A572" s="10">
        <v>106.27483229156336</v>
      </c>
      <c r="B572" s="10">
        <v>114.60736955368935</v>
      </c>
      <c r="C572" s="10">
        <v>104.3443893666049</v>
      </c>
      <c r="D572" s="10">
        <v>108.6159791591115</v>
      </c>
    </row>
    <row r="573" spans="1:4">
      <c r="A573" s="10">
        <v>106.12594598489754</v>
      </c>
      <c r="B573" s="10">
        <v>115.39624438957792</v>
      </c>
      <c r="C573" s="10">
        <v>105.16416424754847</v>
      </c>
      <c r="D573" s="10">
        <v>109.77783701209577</v>
      </c>
    </row>
    <row r="574" spans="1:4">
      <c r="A574" s="10">
        <v>107.22701150683741</v>
      </c>
      <c r="B574" s="10">
        <v>114.62051026911996</v>
      </c>
      <c r="C574" s="10">
        <v>104.2986147417805</v>
      </c>
      <c r="D574" s="10">
        <v>107.3630447242215</v>
      </c>
    </row>
    <row r="575" spans="1:4">
      <c r="A575" s="10">
        <v>104.99702550916076</v>
      </c>
      <c r="B575" s="10">
        <v>113.45692420857183</v>
      </c>
      <c r="C575" s="10">
        <v>102.77974576821411</v>
      </c>
      <c r="D575" s="10">
        <v>106.61790550653375</v>
      </c>
    </row>
    <row r="576" spans="1:4">
      <c r="A576" s="10">
        <v>104.29777741793728</v>
      </c>
      <c r="B576" s="10">
        <v>112.54642264730411</v>
      </c>
      <c r="C576" s="10">
        <v>102.371935020365</v>
      </c>
      <c r="D576" s="10">
        <v>106.32261725421341</v>
      </c>
    </row>
    <row r="577" spans="1:4">
      <c r="A577" s="10">
        <v>103.79364339756135</v>
      </c>
      <c r="B577" s="10">
        <v>112.37879322825906</v>
      </c>
      <c r="C577" s="10">
        <v>102.35529235034176</v>
      </c>
      <c r="D577" s="10">
        <v>105.99420467513372</v>
      </c>
    </row>
    <row r="578" spans="1:4">
      <c r="A578" s="10">
        <v>103.53930751134855</v>
      </c>
      <c r="B578" s="10">
        <v>111.77726907422023</v>
      </c>
      <c r="C578" s="10">
        <v>102.52174152154936</v>
      </c>
      <c r="D578" s="10">
        <v>106.55719017705752</v>
      </c>
    </row>
    <row r="579" spans="1:4">
      <c r="A579" s="10">
        <v>104.00108610357074</v>
      </c>
      <c r="B579" s="10">
        <v>110.59724183489571</v>
      </c>
      <c r="C579" s="10">
        <v>101.74358205437646</v>
      </c>
      <c r="D579" s="10">
        <v>106.43852259243494</v>
      </c>
    </row>
    <row r="580" spans="1:4">
      <c r="A580" s="10">
        <v>103.78939214128347</v>
      </c>
      <c r="B580" s="10">
        <v>109.27258652335907</v>
      </c>
      <c r="C580" s="10">
        <v>100.8489068357449</v>
      </c>
      <c r="D580" s="10">
        <v>105.51676270704941</v>
      </c>
    </row>
    <row r="581" spans="1:4">
      <c r="A581" s="10">
        <v>102.84748987024882</v>
      </c>
      <c r="B581" s="10">
        <v>108.87814417493473</v>
      </c>
      <c r="C581" s="10">
        <v>100.66996796363021</v>
      </c>
      <c r="D581" s="10">
        <v>104.33006837041403</v>
      </c>
    </row>
    <row r="582" spans="1:4">
      <c r="A582" s="10">
        <v>101.81245741356415</v>
      </c>
      <c r="B582" s="10">
        <v>106.64299716309046</v>
      </c>
      <c r="C582" s="10">
        <v>99.354998538180013</v>
      </c>
      <c r="D582" s="10">
        <v>102.16641530840747</v>
      </c>
    </row>
    <row r="583" spans="1:4">
      <c r="A583" s="10">
        <v>99.697726606775475</v>
      </c>
      <c r="B583" s="10">
        <v>104.60506146449825</v>
      </c>
      <c r="C583" s="10">
        <v>96.791647428668526</v>
      </c>
      <c r="D583" s="10">
        <v>100.56299405718774</v>
      </c>
    </row>
    <row r="584" spans="1:4">
      <c r="A584" s="10">
        <v>98.148809968328905</v>
      </c>
      <c r="B584" s="10">
        <v>106.35374101866624</v>
      </c>
      <c r="C584" s="10">
        <v>98.268900988464225</v>
      </c>
      <c r="D584" s="10">
        <v>101.84075697241728</v>
      </c>
    </row>
    <row r="585" spans="1:4">
      <c r="A585" s="10">
        <v>99.397181438910621</v>
      </c>
      <c r="B585" s="10">
        <v>106.32415912445923</v>
      </c>
      <c r="C585" s="10">
        <v>98.110776065172445</v>
      </c>
      <c r="D585" s="10">
        <v>102.69904756121335</v>
      </c>
    </row>
    <row r="586" spans="1:4">
      <c r="A586" s="10">
        <v>100.13575362704556</v>
      </c>
      <c r="B586" s="10">
        <v>106.92896369122499</v>
      </c>
      <c r="C586" s="10">
        <v>100.54096916933119</v>
      </c>
      <c r="D586" s="10">
        <v>105.42569440443157</v>
      </c>
    </row>
    <row r="587" spans="1:4">
      <c r="A587" s="10">
        <v>102.82125224190123</v>
      </c>
      <c r="B587" s="10">
        <v>106.6331368603868</v>
      </c>
      <c r="C587" s="10">
        <v>100.88219175966219</v>
      </c>
      <c r="D587" s="10">
        <v>104.96481018410675</v>
      </c>
    </row>
    <row r="588" spans="1:4">
      <c r="A588" s="10">
        <v>102.41673618913636</v>
      </c>
      <c r="B588" s="10">
        <v>106.99798745364401</v>
      </c>
      <c r="C588" s="10">
        <v>101.78935667920084</v>
      </c>
      <c r="D588" s="10">
        <v>106.01076269886951</v>
      </c>
    </row>
    <row r="589" spans="1:4">
      <c r="A589" s="10">
        <v>103.40710275476765</v>
      </c>
      <c r="B589" s="10">
        <v>106.83692839231426</v>
      </c>
      <c r="C589" s="10">
        <v>100.23303108678832</v>
      </c>
      <c r="D589" s="10">
        <v>104.09824913870692</v>
      </c>
    </row>
    <row r="590" spans="1:4">
      <c r="A590" s="10">
        <v>101.5172540374753</v>
      </c>
      <c r="B590" s="10">
        <v>107.13604516814083</v>
      </c>
      <c r="C590" s="10">
        <v>101.29832092961874</v>
      </c>
      <c r="D590" s="10">
        <v>104.1451604115606</v>
      </c>
    </row>
    <row r="591" spans="1:4">
      <c r="A591" s="10">
        <v>101.66602944186515</v>
      </c>
      <c r="B591" s="10">
        <v>107.76714102672788</v>
      </c>
      <c r="C591" s="10">
        <v>102.00990430701945</v>
      </c>
      <c r="D591" s="10">
        <v>104.89581611873891</v>
      </c>
    </row>
    <row r="592" spans="1:4">
      <c r="A592" s="10">
        <v>102.40466632358586</v>
      </c>
      <c r="B592" s="10">
        <v>106.89609152333092</v>
      </c>
      <c r="C592" s="10">
        <v>101.49806750861875</v>
      </c>
      <c r="D592" s="10">
        <v>103.54629661576422</v>
      </c>
    </row>
    <row r="593" spans="1:4">
      <c r="A593" s="10">
        <v>101.09382914784133</v>
      </c>
      <c r="B593" s="10">
        <v>107.21492989066084</v>
      </c>
      <c r="C593" s="10">
        <v>101.91003122558402</v>
      </c>
      <c r="D593" s="10">
        <v>103.53801760389634</v>
      </c>
    </row>
    <row r="594" spans="1:4">
      <c r="A594" s="10">
        <v>101.15511189775975</v>
      </c>
      <c r="B594" s="10">
        <v>107.39572007575535</v>
      </c>
      <c r="C594" s="10">
        <v>102.72564731160305</v>
      </c>
      <c r="D594" s="10">
        <v>104.32730584803673</v>
      </c>
    </row>
    <row r="595" spans="1:4">
      <c r="A595" s="10">
        <v>101.93715778043882</v>
      </c>
      <c r="B595" s="10">
        <v>108.69079349308498</v>
      </c>
      <c r="C595" s="10">
        <v>102.01822897106442</v>
      </c>
      <c r="D595" s="10">
        <v>103.52973886800474</v>
      </c>
    </row>
    <row r="596" spans="1:4">
      <c r="A596" s="10">
        <v>101.1423766185535</v>
      </c>
      <c r="B596" s="10">
        <v>109.83794889321413</v>
      </c>
      <c r="C596" s="10">
        <v>102.85048731097751</v>
      </c>
      <c r="D596" s="10">
        <v>103.74223755359881</v>
      </c>
    </row>
    <row r="597" spans="1:4">
      <c r="A597" s="10">
        <v>101.47058266418969</v>
      </c>
      <c r="B597" s="10">
        <v>109.66702920048203</v>
      </c>
      <c r="C597" s="10">
        <v>102.8213549400472</v>
      </c>
      <c r="D597" s="10">
        <v>103.46902353852853</v>
      </c>
    </row>
    <row r="598" spans="1:4">
      <c r="A598" s="10">
        <v>101.20346529008046</v>
      </c>
      <c r="B598" s="10">
        <v>110.47562497047659</v>
      </c>
      <c r="C598" s="10">
        <v>102.44684118386131</v>
      </c>
      <c r="D598" s="10">
        <v>103.67600573463204</v>
      </c>
    </row>
    <row r="599" spans="1:4">
      <c r="A599" s="10">
        <v>101.33137258169329</v>
      </c>
      <c r="B599" s="10">
        <v>110.66955587100172</v>
      </c>
      <c r="C599" s="10">
        <v>103.3997744862868</v>
      </c>
      <c r="D599" s="10">
        <v>104.73299122837591</v>
      </c>
    </row>
    <row r="600" spans="1:4">
      <c r="A600" s="10">
        <v>102.39477753849528</v>
      </c>
      <c r="B600" s="10">
        <v>112.67790014312548</v>
      </c>
      <c r="C600" s="10">
        <v>104.34854857765856</v>
      </c>
      <c r="D600" s="10">
        <v>106.04111594798746</v>
      </c>
    </row>
    <row r="601" spans="1:4">
      <c r="A601" s="10">
        <v>103.59997105393543</v>
      </c>
      <c r="B601" s="10">
        <v>112.24073518506356</v>
      </c>
      <c r="C601" s="10">
        <v>104.37352132140599</v>
      </c>
      <c r="D601" s="10">
        <v>105.42016935967693</v>
      </c>
    </row>
    <row r="602" spans="1:4">
      <c r="A602" s="10">
        <v>103.07930335317589</v>
      </c>
      <c r="B602" s="10">
        <v>112.5069804503934</v>
      </c>
      <c r="C602" s="10">
        <v>104.14048399268027</v>
      </c>
      <c r="D602" s="10">
        <v>105.59956082903986</v>
      </c>
    </row>
    <row r="603" spans="1:4">
      <c r="A603" s="10">
        <v>103.20410538106172</v>
      </c>
      <c r="B603" s="10">
        <v>112.37879322825904</v>
      </c>
      <c r="C603" s="10">
        <v>103.67026219192108</v>
      </c>
      <c r="D603" s="10">
        <v>104.5536083142771</v>
      </c>
    </row>
    <row r="604" spans="1:4">
      <c r="A604" s="10">
        <v>102.29368087150549</v>
      </c>
      <c r="B604" s="10">
        <v>111.95476898562771</v>
      </c>
      <c r="C604" s="10">
        <v>103.79093673830428</v>
      </c>
      <c r="D604" s="10">
        <v>104.04028805232019</v>
      </c>
    </row>
    <row r="605" spans="1:4">
      <c r="A605" s="10">
        <v>101.8344530316305</v>
      </c>
      <c r="B605" s="10">
        <v>111.75754781141553</v>
      </c>
      <c r="C605" s="10">
        <v>103.33319839651462</v>
      </c>
      <c r="D605" s="10">
        <v>102.87566795293486</v>
      </c>
    </row>
    <row r="606" spans="1:4">
      <c r="A606" s="10">
        <v>100.77663015605206</v>
      </c>
      <c r="B606" s="10">
        <v>112.52341143951107</v>
      </c>
      <c r="C606" s="10">
        <v>103.47468106591232</v>
      </c>
      <c r="D606" s="10">
        <v>102.43135031160992</v>
      </c>
    </row>
    <row r="607" spans="1:4">
      <c r="A607" s="10">
        <v>100.38722453897887</v>
      </c>
      <c r="B607" s="10">
        <v>110.19293885506902</v>
      </c>
      <c r="C607" s="10">
        <v>102.9337118965813</v>
      </c>
      <c r="D607" s="10">
        <v>101.06802675201268</v>
      </c>
    </row>
    <row r="608" spans="1:4">
      <c r="A608" s="10">
        <v>99.117911023135392</v>
      </c>
      <c r="B608" s="10">
        <v>110.11405446124766</v>
      </c>
      <c r="C608" s="10">
        <v>102.86297035381784</v>
      </c>
      <c r="D608" s="10">
        <v>101.68897334032322</v>
      </c>
    </row>
    <row r="609" spans="1:4">
      <c r="A609" s="10">
        <v>99.637802407963179</v>
      </c>
      <c r="B609" s="10">
        <v>111.52745479800799</v>
      </c>
      <c r="C609" s="10">
        <v>103.94074365561779</v>
      </c>
      <c r="D609" s="10">
        <v>102.92535002745372</v>
      </c>
    </row>
    <row r="610" spans="1:4">
      <c r="A610" s="10">
        <v>100.8528662283301</v>
      </c>
      <c r="B610" s="10">
        <v>112.00736208762777</v>
      </c>
      <c r="C610" s="10">
        <v>103.48716410875265</v>
      </c>
      <c r="D610" s="10">
        <v>103.12956970117989</v>
      </c>
    </row>
    <row r="611" spans="1:4">
      <c r="A611" s="10">
        <v>101.01308304967405</v>
      </c>
      <c r="B611" s="10">
        <v>112.52999165818647</v>
      </c>
      <c r="C611" s="10">
        <v>103.34984106653782</v>
      </c>
      <c r="D611" s="10">
        <v>103.21512179028349</v>
      </c>
    </row>
    <row r="612" spans="1:4">
      <c r="A612" s="10">
        <v>101.12124973616513</v>
      </c>
      <c r="B612" s="10">
        <v>113.62455395631557</v>
      </c>
      <c r="C612" s="10">
        <v>104.35687282557433</v>
      </c>
      <c r="D612" s="10">
        <v>105.40913638069584</v>
      </c>
    </row>
    <row r="613" spans="1:4">
      <c r="A613" s="10">
        <v>103.07438668560809</v>
      </c>
      <c r="B613" s="10">
        <v>113.81191449912538</v>
      </c>
      <c r="C613" s="10">
        <v>105.56780995853541</v>
      </c>
      <c r="D613" s="10">
        <v>105.20490815170554</v>
      </c>
    </row>
    <row r="614" spans="1:4">
      <c r="A614" s="10">
        <v>103.06615219102621</v>
      </c>
      <c r="B614" s="10">
        <v>114.81116141431548</v>
      </c>
      <c r="C614" s="10">
        <v>105.65935920818418</v>
      </c>
      <c r="D614" s="10">
        <v>105.85345429799703</v>
      </c>
    </row>
    <row r="615" spans="1:4">
      <c r="A615" s="10">
        <v>103.71829454112508</v>
      </c>
      <c r="B615" s="10">
        <v>115.64933874981837</v>
      </c>
      <c r="C615" s="10">
        <v>105.9090329649956</v>
      </c>
      <c r="D615" s="10">
        <v>106.45784286257179</v>
      </c>
    </row>
    <row r="616" spans="1:4">
      <c r="A616" s="10">
        <v>104.28989411507888</v>
      </c>
      <c r="B616" s="10">
        <v>116.95098285356197</v>
      </c>
      <c r="C616" s="10">
        <v>106.79954897257345</v>
      </c>
      <c r="D616" s="10">
        <v>107.05671493765601</v>
      </c>
    </row>
    <row r="617" spans="1:4">
      <c r="A617" s="10">
        <v>104.97735883888963</v>
      </c>
      <c r="B617" s="10">
        <v>116.73405060620391</v>
      </c>
      <c r="C617" s="10">
        <v>106.51242525498263</v>
      </c>
      <c r="D617" s="10">
        <v>106.94631780963721</v>
      </c>
    </row>
    <row r="618" spans="1:4">
      <c r="A618" s="10">
        <v>104.85376749477457</v>
      </c>
      <c r="B618" s="10">
        <v>117.01015617423742</v>
      </c>
      <c r="C618" s="10">
        <v>106.67054976214524</v>
      </c>
      <c r="D618" s="10">
        <v>106.92975978590145</v>
      </c>
    </row>
    <row r="619" spans="1:4">
      <c r="A619" s="10">
        <v>104.84228910802925</v>
      </c>
      <c r="B619" s="10">
        <v>116.9312615907573</v>
      </c>
      <c r="C619" s="10">
        <v>106.63309980136584</v>
      </c>
      <c r="D619" s="10">
        <v>106.17910407872311</v>
      </c>
    </row>
    <row r="620" spans="1:4">
      <c r="A620" s="10">
        <v>104.25419282348308</v>
      </c>
      <c r="B620" s="10">
        <v>116.87538840472898</v>
      </c>
      <c r="C620" s="10">
        <v>107.04506351833112</v>
      </c>
      <c r="D620" s="10">
        <v>106.25913967833615</v>
      </c>
    </row>
    <row r="621" spans="1:4">
      <c r="A621" s="10">
        <v>104.31429261579119</v>
      </c>
      <c r="B621" s="10">
        <v>116.86223782833828</v>
      </c>
      <c r="C621" s="10">
        <v>107.1574267168028</v>
      </c>
      <c r="D621" s="10">
        <v>106.99875385126929</v>
      </c>
    </row>
    <row r="622" spans="1:4">
      <c r="A622" s="10">
        <v>104.97984489765105</v>
      </c>
      <c r="B622" s="10">
        <v>117.86805477254501</v>
      </c>
      <c r="C622" s="10">
        <v>107.42374272750826</v>
      </c>
      <c r="D622" s="10">
        <v>107.47067932986303</v>
      </c>
    </row>
    <row r="623" spans="1:4">
      <c r="A623" s="10">
        <v>105.32417798199232</v>
      </c>
      <c r="B623" s="10">
        <v>117.46704206640538</v>
      </c>
      <c r="C623" s="10">
        <v>108.0645849782747</v>
      </c>
      <c r="D623" s="10">
        <v>107.74665559133437</v>
      </c>
    </row>
    <row r="624" spans="1:4">
      <c r="A624" s="10">
        <v>105.65496250377028</v>
      </c>
      <c r="B624" s="10">
        <v>117.79903101012597</v>
      </c>
      <c r="C624" s="10">
        <v>108.54313102694971</v>
      </c>
      <c r="D624" s="10">
        <v>107.09810972101914</v>
      </c>
    </row>
    <row r="625" spans="1:4">
      <c r="A625" s="10">
        <v>105.10887969691916</v>
      </c>
      <c r="B625" s="10">
        <v>117.54264637619848</v>
      </c>
      <c r="C625" s="10">
        <v>108.99671057381485</v>
      </c>
      <c r="D625" s="10">
        <v>107.57830593219295</v>
      </c>
    </row>
    <row r="626" spans="1:4">
      <c r="A626" s="10">
        <v>105.58706258471928</v>
      </c>
      <c r="B626" s="10">
        <v>117.8746251302603</v>
      </c>
      <c r="C626" s="10">
        <v>108.31426539315282</v>
      </c>
      <c r="D626" s="10">
        <v>108.73464701971041</v>
      </c>
    </row>
    <row r="627" spans="1:4">
      <c r="A627" s="10">
        <v>106.51932560137574</v>
      </c>
      <c r="B627" s="10">
        <v>117.91735760085801</v>
      </c>
      <c r="C627" s="10">
        <v>109.41700478063349</v>
      </c>
      <c r="D627" s="10">
        <v>108.64357844111626</v>
      </c>
    </row>
    <row r="628" spans="1:4">
      <c r="A628" s="10">
        <v>106.55206949657993</v>
      </c>
      <c r="B628" s="10">
        <v>115.60660627922066</v>
      </c>
      <c r="C628" s="10">
        <v>108.36836384976385</v>
      </c>
      <c r="D628" s="10">
        <v>107.91499724716425</v>
      </c>
    </row>
    <row r="629" spans="1:4">
      <c r="A629" s="10">
        <v>105.71761304605965</v>
      </c>
      <c r="B629" s="10">
        <v>115.56387413732162</v>
      </c>
      <c r="C629" s="10">
        <v>107.08667893210179</v>
      </c>
      <c r="D629" s="10">
        <v>108.17441548489985</v>
      </c>
    </row>
    <row r="630" spans="1:4">
      <c r="A630" s="10">
        <v>105.84693434346548</v>
      </c>
      <c r="B630" s="10">
        <v>115.66906001262304</v>
      </c>
      <c r="C630" s="10">
        <v>106.15871296374455</v>
      </c>
      <c r="D630" s="10">
        <v>108.19373603101293</v>
      </c>
    </row>
    <row r="631" spans="1:4">
      <c r="A631" s="10">
        <v>105.60452045073592</v>
      </c>
      <c r="B631" s="10">
        <v>115.60003592150535</v>
      </c>
      <c r="C631" s="10">
        <v>106.06300491917122</v>
      </c>
      <c r="D631" s="10">
        <v>107.90120174580582</v>
      </c>
    </row>
    <row r="632" spans="1:4">
      <c r="A632" s="10">
        <v>105.38694867018843</v>
      </c>
      <c r="B632" s="10">
        <v>116.92469123304198</v>
      </c>
      <c r="C632" s="10">
        <v>107.34884238982028</v>
      </c>
      <c r="D632" s="10">
        <v>109.9130626204542</v>
      </c>
    </row>
    <row r="633" spans="1:4">
      <c r="A633" s="10">
        <v>107.30887587139509</v>
      </c>
      <c r="B633" s="10">
        <v>116.52696880058939</v>
      </c>
      <c r="C633" s="10">
        <v>107.70670765017454</v>
      </c>
      <c r="D633" s="10">
        <v>109.85787233573262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3"/>
  <sheetViews>
    <sheetView workbookViewId="0">
      <selection sqref="A1:D633"/>
    </sheetView>
  </sheetViews>
  <sheetFormatPr baseColWidth="10" defaultRowHeight="15" x14ac:dyDescent="0"/>
  <sheetData>
    <row r="1" spans="1:5">
      <c r="A1" s="10">
        <v>100</v>
      </c>
      <c r="B1" s="10">
        <v>100</v>
      </c>
      <c r="C1" s="10">
        <v>100</v>
      </c>
      <c r="D1" s="10">
        <v>100</v>
      </c>
      <c r="E1" s="8"/>
    </row>
    <row r="2" spans="1:5">
      <c r="A2" s="10">
        <v>99.60675901432414</v>
      </c>
      <c r="B2" s="10">
        <v>100.82502675911219</v>
      </c>
      <c r="C2" s="10">
        <v>100.38700304096378</v>
      </c>
      <c r="D2" s="10">
        <v>101.25017218848892</v>
      </c>
      <c r="E2" s="8"/>
    </row>
    <row r="3" spans="1:5">
      <c r="A3" s="10">
        <v>100.80239645150161</v>
      </c>
      <c r="B3" s="10">
        <v>102.14968207064884</v>
      </c>
      <c r="C3" s="10">
        <v>100.34538762719309</v>
      </c>
      <c r="D3" s="10">
        <v>100.26769724960344</v>
      </c>
      <c r="E3" s="8"/>
    </row>
    <row r="4" spans="1:5">
      <c r="A4" s="10">
        <v>99.837269393734189</v>
      </c>
      <c r="B4" s="10">
        <v>103.29355705805105</v>
      </c>
      <c r="C4" s="10">
        <v>100.57009488219461</v>
      </c>
      <c r="D4" s="10">
        <v>101.01559071038069</v>
      </c>
      <c r="E4" s="8"/>
    </row>
    <row r="5" spans="1:5">
      <c r="A5" s="10">
        <v>100.3189179782497</v>
      </c>
      <c r="B5" s="10">
        <v>104.17118678012339</v>
      </c>
      <c r="C5" s="10">
        <v>100.97790604617289</v>
      </c>
      <c r="D5" s="10">
        <v>100.33116654619288</v>
      </c>
      <c r="E5" s="8"/>
    </row>
    <row r="6" spans="1:5">
      <c r="A6" s="10">
        <v>99.6113244901684</v>
      </c>
      <c r="B6" s="10">
        <v>104.21390938976101</v>
      </c>
      <c r="C6" s="10">
        <v>100.56593567114089</v>
      </c>
      <c r="D6" s="10">
        <v>99.326617370057363</v>
      </c>
      <c r="E6" s="8"/>
    </row>
    <row r="7" spans="1:5">
      <c r="A7" s="10">
        <v>98.631641510455054</v>
      </c>
      <c r="B7" s="10">
        <v>103.60253446527996</v>
      </c>
      <c r="C7" s="10">
        <v>100.85722484172297</v>
      </c>
      <c r="D7" s="10">
        <v>99.511516773646719</v>
      </c>
      <c r="E7" s="8"/>
    </row>
    <row r="8" spans="1:5">
      <c r="A8" s="10">
        <v>98.762691033220236</v>
      </c>
      <c r="B8" s="10">
        <v>103.40860356475483</v>
      </c>
      <c r="C8" s="10">
        <v>100.75319254923383</v>
      </c>
      <c r="D8" s="10">
        <v>99.55291983629769</v>
      </c>
      <c r="E8" s="8"/>
    </row>
    <row r="9" spans="1:5">
      <c r="A9" s="10">
        <v>98.837217362668639</v>
      </c>
      <c r="B9" s="10">
        <v>104.02655870791129</v>
      </c>
      <c r="C9" s="10">
        <v>101.64787400980295</v>
      </c>
      <c r="D9" s="10">
        <v>99.939284946499995</v>
      </c>
      <c r="E9" s="8"/>
    </row>
    <row r="10" spans="1:5">
      <c r="A10" s="10">
        <v>99.204812198802074</v>
      </c>
      <c r="B10" s="10">
        <v>103.60253446527996</v>
      </c>
      <c r="C10" s="10">
        <v>101.26087055271</v>
      </c>
      <c r="D10" s="10">
        <v>99.90892314211797</v>
      </c>
      <c r="E10" s="8"/>
    </row>
    <row r="11" spans="1:5">
      <c r="A11" s="10">
        <v>99.160589916852544</v>
      </c>
      <c r="B11" s="10">
        <v>103.6945697641907</v>
      </c>
      <c r="C11" s="10">
        <v>100.88219175966204</v>
      </c>
      <c r="D11" s="10">
        <v>99.602593631528705</v>
      </c>
      <c r="E11" s="8"/>
    </row>
    <row r="12" spans="1:5">
      <c r="A12" s="10">
        <v>98.819121806790747</v>
      </c>
      <c r="B12" s="10">
        <v>103.54337133426328</v>
      </c>
      <c r="C12" s="10">
        <v>100.66580916870549</v>
      </c>
      <c r="D12" s="10">
        <v>99.765418521891746</v>
      </c>
      <c r="E12" s="8"/>
    </row>
    <row r="13" spans="1:5">
      <c r="A13" s="10">
        <v>98.91894309878991</v>
      </c>
      <c r="B13" s="10">
        <v>102.06093704542515</v>
      </c>
      <c r="C13" s="10">
        <v>98.522740198266732</v>
      </c>
      <c r="D13" s="10">
        <v>98.104044463573118</v>
      </c>
      <c r="E13" s="8"/>
    </row>
    <row r="14" spans="1:5">
      <c r="A14" s="10">
        <v>97.203746981246624</v>
      </c>
      <c r="B14" s="10">
        <v>101.11757350592214</v>
      </c>
      <c r="C14" s="10">
        <v>96.879031225325875</v>
      </c>
      <c r="D14" s="10">
        <v>96.746237669442692</v>
      </c>
      <c r="E14" s="8"/>
    </row>
    <row r="15" spans="1:5">
      <c r="A15" s="10">
        <v>95.899249720127727</v>
      </c>
      <c r="B15" s="10">
        <v>99.773197260279503</v>
      </c>
      <c r="C15" s="10">
        <v>96.196579386597136</v>
      </c>
      <c r="D15" s="10">
        <v>95.656127848939477</v>
      </c>
      <c r="E15" s="8"/>
    </row>
    <row r="16" spans="1:5">
      <c r="A16" s="10">
        <v>94.919002985403779</v>
      </c>
      <c r="B16" s="10">
        <v>101.01895798833601</v>
      </c>
      <c r="C16" s="10">
        <v>97.403357724633665</v>
      </c>
      <c r="D16" s="10">
        <v>96.442661849990387</v>
      </c>
      <c r="E16" s="8"/>
    </row>
    <row r="17" spans="1:5">
      <c r="A17" s="10">
        <v>95.83283773935446</v>
      </c>
      <c r="B17" s="10">
        <v>101.08141139303973</v>
      </c>
      <c r="C17" s="10">
        <v>96.762515473867225</v>
      </c>
      <c r="D17" s="10">
        <v>96.572371244834457</v>
      </c>
      <c r="E17" s="8"/>
    </row>
    <row r="18" spans="1:5">
      <c r="A18" s="10">
        <v>95.87147794008041</v>
      </c>
      <c r="B18" s="10">
        <v>101.62705250009014</v>
      </c>
      <c r="C18" s="10">
        <v>96.404643971575425</v>
      </c>
      <c r="D18" s="10">
        <v>95.678210641453646</v>
      </c>
      <c r="E18" s="8"/>
    </row>
    <row r="19" spans="1:5">
      <c r="A19" s="10">
        <v>94.984989839602875</v>
      </c>
      <c r="B19" s="10">
        <v>102.92212591741976</v>
      </c>
      <c r="C19" s="10">
        <v>97.503224980260711</v>
      </c>
      <c r="D19" s="10">
        <v>97.259557655423336</v>
      </c>
      <c r="E19" s="8"/>
    </row>
    <row r="20" spans="1:5">
      <c r="A20" s="10">
        <v>96.440101635112853</v>
      </c>
      <c r="B20" s="10">
        <v>102.97471901941981</v>
      </c>
      <c r="C20" s="10">
        <v>96.983063517815026</v>
      </c>
      <c r="D20" s="10">
        <v>97.008418429555633</v>
      </c>
      <c r="E20" s="8"/>
    </row>
    <row r="21" spans="1:5">
      <c r="A21" s="10">
        <v>96.170572137092861</v>
      </c>
      <c r="B21" s="10">
        <v>104.48673487376628</v>
      </c>
      <c r="C21" s="10">
        <v>97.499065769206993</v>
      </c>
      <c r="D21" s="10">
        <v>97.805985409587635</v>
      </c>
      <c r="E21" s="8"/>
    </row>
    <row r="22" spans="1:5">
      <c r="A22" s="10">
        <v>96.980944308833159</v>
      </c>
      <c r="B22" s="10">
        <v>104.93048005050363</v>
      </c>
      <c r="C22" s="10">
        <v>97.340934603977644</v>
      </c>
      <c r="D22" s="10">
        <v>99.384569901180001</v>
      </c>
      <c r="E22" s="8"/>
    </row>
    <row r="23" spans="1:5">
      <c r="A23" s="10">
        <v>98.39280421671684</v>
      </c>
      <c r="B23" s="10">
        <v>103.81947690229681</v>
      </c>
      <c r="C23" s="10">
        <v>96.737548555928157</v>
      </c>
      <c r="D23" s="10">
        <v>98.24203259430881</v>
      </c>
      <c r="E23" s="8"/>
    </row>
    <row r="24" spans="1:5">
      <c r="A24" s="10">
        <v>97.215807605532248</v>
      </c>
      <c r="B24" s="10">
        <v>103.58938388888926</v>
      </c>
      <c r="C24" s="10">
        <v>96.479550551200958</v>
      </c>
      <c r="D24" s="10">
        <v>97.375462993644859</v>
      </c>
      <c r="E24" s="8"/>
    </row>
    <row r="25" spans="1:5">
      <c r="A25" s="10">
        <v>96.411987909338734</v>
      </c>
      <c r="B25" s="10">
        <v>102.52440348496718</v>
      </c>
      <c r="C25" s="10">
        <v>95.281096461080253</v>
      </c>
      <c r="D25" s="10">
        <v>96.100454045528551</v>
      </c>
      <c r="E25" s="8"/>
    </row>
    <row r="26" spans="1:5">
      <c r="A26" s="10">
        <v>95.172081979155664</v>
      </c>
      <c r="B26" s="10">
        <v>103.68470913278836</v>
      </c>
      <c r="C26" s="10">
        <v>96.367194010796027</v>
      </c>
      <c r="D26" s="10">
        <v>96.895267058447331</v>
      </c>
      <c r="E26" s="8"/>
    </row>
    <row r="27" spans="1:5">
      <c r="A27" s="10">
        <v>96.008978279747183</v>
      </c>
      <c r="B27" s="10">
        <v>102.38306535774342</v>
      </c>
      <c r="C27" s="10">
        <v>95.767966757671076</v>
      </c>
      <c r="D27" s="10">
        <v>96.053534493387019</v>
      </c>
      <c r="E27" s="8"/>
    </row>
    <row r="28" spans="1:5">
      <c r="A28" s="10">
        <v>95.200546896653307</v>
      </c>
      <c r="B28" s="10">
        <v>102.04778614033577</v>
      </c>
      <c r="C28" s="10">
        <v>96.912321975051597</v>
      </c>
      <c r="D28" s="10">
        <v>97.215400625659143</v>
      </c>
      <c r="E28" s="8"/>
    </row>
    <row r="29" spans="1:5">
      <c r="A29" s="10">
        <v>96.345483508819214</v>
      </c>
      <c r="B29" s="10">
        <v>100.75271272300616</v>
      </c>
      <c r="C29" s="10">
        <v>95.160415672759513</v>
      </c>
      <c r="D29" s="10">
        <v>95.156611643605146</v>
      </c>
      <c r="E29" s="8"/>
    </row>
    <row r="30" spans="1:5">
      <c r="A30" s="10">
        <v>94.373474689932493</v>
      </c>
      <c r="B30" s="10">
        <v>99.746895450100752</v>
      </c>
      <c r="C30" s="10">
        <v>94.274064702043759</v>
      </c>
      <c r="D30" s="10">
        <v>94.212777520969595</v>
      </c>
      <c r="E30" s="8"/>
    </row>
    <row r="31" spans="1:5">
      <c r="A31" s="10">
        <v>93.414428774813459</v>
      </c>
      <c r="B31" s="10">
        <v>101.0058172729054</v>
      </c>
      <c r="C31" s="10">
        <v>94.51542045287691</v>
      </c>
      <c r="D31" s="10">
        <v>94.207252476214933</v>
      </c>
      <c r="E31" s="8"/>
    </row>
    <row r="32" spans="1:5">
      <c r="A32" s="10">
        <v>93.423079152338715</v>
      </c>
      <c r="B32" s="10">
        <v>99.835650664983206</v>
      </c>
      <c r="C32" s="10">
        <v>94.211641581387752</v>
      </c>
      <c r="D32" s="10">
        <v>93.693940769522158</v>
      </c>
      <c r="E32" s="8"/>
    </row>
    <row r="33" spans="1:5">
      <c r="A33" s="10">
        <v>92.896311826401103</v>
      </c>
      <c r="B33" s="10">
        <v>100.1380478535367</v>
      </c>
      <c r="C33" s="10">
        <v>93.920352410805677</v>
      </c>
      <c r="D33" s="10">
        <v>94.488753782440938</v>
      </c>
      <c r="E33" s="8"/>
    </row>
    <row r="34" spans="1:5">
      <c r="A34" s="10">
        <v>93.594802084222536</v>
      </c>
      <c r="B34" s="10">
        <v>99.181533408944304</v>
      </c>
      <c r="C34" s="10">
        <v>93.96612703563008</v>
      </c>
      <c r="D34" s="10">
        <v>94.281771586337427</v>
      </c>
      <c r="E34" s="8"/>
    </row>
    <row r="35" spans="1:5">
      <c r="A35" s="10">
        <v>93.359042330416813</v>
      </c>
      <c r="B35" s="10">
        <v>98.672054414776312</v>
      </c>
      <c r="C35" s="10">
        <v>93.042319446068205</v>
      </c>
      <c r="D35" s="10">
        <v>93.324133683055607</v>
      </c>
      <c r="E35" s="8"/>
    </row>
    <row r="36" spans="1:5">
      <c r="A36" s="10">
        <v>92.354166049163808</v>
      </c>
      <c r="B36" s="10">
        <v>95.818952588474247</v>
      </c>
      <c r="C36" s="10">
        <v>90.607967546984909</v>
      </c>
      <c r="D36" s="10">
        <v>89.650890194824498</v>
      </c>
      <c r="E36" s="8"/>
    </row>
    <row r="37" spans="1:5">
      <c r="A37" s="10">
        <v>88.765026450847259</v>
      </c>
      <c r="B37" s="10">
        <v>97.511748766955137</v>
      </c>
      <c r="C37" s="10">
        <v>91.111480513598977</v>
      </c>
      <c r="D37" s="10">
        <v>90.809985525431443</v>
      </c>
      <c r="E37" s="8"/>
    </row>
    <row r="38" spans="1:5">
      <c r="A38" s="10">
        <v>89.994304245067397</v>
      </c>
      <c r="B38" s="10">
        <v>96.196954086820838</v>
      </c>
      <c r="C38" s="10">
        <v>90.112773002478278</v>
      </c>
      <c r="D38" s="10">
        <v>89.537738823716197</v>
      </c>
      <c r="E38" s="8"/>
    </row>
    <row r="39" spans="1:5">
      <c r="A39" s="10">
        <v>88.762891581443441</v>
      </c>
      <c r="B39" s="10">
        <v>97.255364133027612</v>
      </c>
      <c r="C39" s="10">
        <v>90.295870669517498</v>
      </c>
      <c r="D39" s="10">
        <v>90.465015198592255</v>
      </c>
      <c r="E39" s="8"/>
    </row>
    <row r="40" spans="1:5">
      <c r="A40" s="10">
        <v>89.714322206946221</v>
      </c>
      <c r="B40" s="10">
        <v>98.652333480670308</v>
      </c>
      <c r="C40" s="10">
        <v>91.394451678202785</v>
      </c>
      <c r="D40" s="10">
        <v>92.672825290363022</v>
      </c>
      <c r="E40" s="8"/>
    </row>
    <row r="41" spans="1:5">
      <c r="A41" s="10">
        <v>91.817879610022914</v>
      </c>
      <c r="B41" s="10">
        <v>100.52590998328563</v>
      </c>
      <c r="C41" s="10">
        <v>93.208774859213335</v>
      </c>
      <c r="D41" s="10">
        <v>94.673653186030293</v>
      </c>
      <c r="E41" s="8"/>
    </row>
    <row r="42" spans="1:5">
      <c r="A42" s="10">
        <v>93.811542098883237</v>
      </c>
      <c r="B42" s="10">
        <v>101.54159741985478</v>
      </c>
      <c r="C42" s="10">
        <v>95.102157588965596</v>
      </c>
      <c r="D42" s="10">
        <v>97.05257545931984</v>
      </c>
      <c r="E42" s="8"/>
    </row>
    <row r="43" spans="1:5">
      <c r="A43" s="10">
        <v>96.113743963108675</v>
      </c>
      <c r="B43" s="10">
        <v>102.21213547535254</v>
      </c>
      <c r="C43" s="10">
        <v>95.938581381869952</v>
      </c>
      <c r="D43" s="10">
        <v>98.319305671544541</v>
      </c>
      <c r="E43" s="8"/>
    </row>
    <row r="44" spans="1:5">
      <c r="A44" s="10">
        <v>97.42081970273523</v>
      </c>
      <c r="B44" s="10">
        <v>101.31479468013428</v>
      </c>
      <c r="C44" s="10">
        <v>96.000998260588418</v>
      </c>
      <c r="D44" s="10">
        <v>97.414103809894769</v>
      </c>
      <c r="E44" s="8"/>
    </row>
    <row r="45" spans="1:5">
      <c r="A45" s="10">
        <v>96.610752511662355</v>
      </c>
      <c r="B45" s="10">
        <v>101.31807476416255</v>
      </c>
      <c r="C45" s="10">
        <v>96.271485966222713</v>
      </c>
      <c r="D45" s="10">
        <v>97.389267050267392</v>
      </c>
      <c r="E45" s="8"/>
    </row>
    <row r="46" spans="1:5">
      <c r="A46" s="10">
        <v>96.598830518179099</v>
      </c>
      <c r="B46" s="10">
        <v>101.86700614490002</v>
      </c>
      <c r="C46" s="10">
        <v>96.725065096958673</v>
      </c>
      <c r="D46" s="10">
        <v>98.288943867162502</v>
      </c>
      <c r="E46" s="8"/>
    </row>
    <row r="47" spans="1:5">
      <c r="A47" s="10">
        <v>97.479514732881128</v>
      </c>
      <c r="B47" s="10">
        <v>100.71656079978251</v>
      </c>
      <c r="C47" s="10">
        <v>95.688901383121021</v>
      </c>
      <c r="D47" s="10">
        <v>96.886988046579461</v>
      </c>
      <c r="E47" s="8"/>
    </row>
    <row r="48" spans="1:5">
      <c r="A48" s="10">
        <v>96.13693178005019</v>
      </c>
      <c r="B48" s="10">
        <v>100.17420996641914</v>
      </c>
      <c r="C48" s="10">
        <v>95.759642509755295</v>
      </c>
      <c r="D48" s="10">
        <v>95.507106739222735</v>
      </c>
      <c r="E48" s="8"/>
    </row>
    <row r="49" spans="1:5">
      <c r="A49" s="10">
        <v>94.809366843164668</v>
      </c>
      <c r="B49" s="10">
        <v>99.42805741146951</v>
      </c>
      <c r="C49" s="10">
        <v>94.823351877353062</v>
      </c>
      <c r="D49" s="10">
        <v>95.954186902925017</v>
      </c>
      <c r="E49" s="8"/>
    </row>
    <row r="50" spans="1:5">
      <c r="A50" s="10">
        <v>95.160307853007765</v>
      </c>
      <c r="B50" s="10">
        <v>99.986849094910625</v>
      </c>
      <c r="C50" s="10">
        <v>94.794226164489473</v>
      </c>
      <c r="D50" s="10">
        <v>95.407750869472892</v>
      </c>
      <c r="E50" s="8"/>
    </row>
    <row r="51" spans="1:5">
      <c r="A51" s="10">
        <v>94.627145162489512</v>
      </c>
      <c r="B51" s="10">
        <v>101.16030597651985</v>
      </c>
      <c r="C51" s="10">
        <v>95.268613002110769</v>
      </c>
      <c r="D51" s="10">
        <v>96.646890078980732</v>
      </c>
      <c r="E51" s="8"/>
    </row>
    <row r="52" spans="1:5">
      <c r="A52" s="10">
        <v>95.761841797841328</v>
      </c>
      <c r="B52" s="10">
        <v>100.64424643497776</v>
      </c>
      <c r="C52" s="10">
        <v>95.405936460454782</v>
      </c>
      <c r="D52" s="10">
        <v>96.310198764009414</v>
      </c>
      <c r="E52" s="8"/>
    </row>
    <row r="53" spans="1:5">
      <c r="A53" s="10">
        <v>95.423247908055657</v>
      </c>
      <c r="B53" s="10">
        <v>101.51858621206175</v>
      </c>
      <c r="C53" s="10">
        <v>95.826224841465049</v>
      </c>
      <c r="D53" s="10">
        <v>96.266041458268944</v>
      </c>
      <c r="E53" s="8"/>
    </row>
    <row r="54" spans="1:5">
      <c r="A54" s="10">
        <v>95.396021400489246</v>
      </c>
      <c r="B54" s="10">
        <v>100.30568746224051</v>
      </c>
      <c r="C54" s="10">
        <v>95.197871875476508</v>
      </c>
      <c r="D54" s="10">
        <v>94.574305595568291</v>
      </c>
      <c r="E54" s="8"/>
    </row>
    <row r="55" spans="1:5">
      <c r="A55" s="10">
        <v>93.826634052045236</v>
      </c>
      <c r="B55" s="10">
        <v>100.19393090052509</v>
      </c>
      <c r="C55" s="10">
        <v>95.114647289872707</v>
      </c>
      <c r="D55" s="10">
        <v>96.061813505254932</v>
      </c>
      <c r="E55" s="8"/>
    </row>
    <row r="56" spans="1:5">
      <c r="A56" s="10">
        <v>95.174336992100265</v>
      </c>
      <c r="B56" s="10">
        <v>100.63438613227409</v>
      </c>
      <c r="C56" s="10">
        <v>95.472512550226952</v>
      </c>
      <c r="D56" s="10">
        <v>96.144611351269035</v>
      </c>
      <c r="E56" s="8"/>
    </row>
    <row r="57" spans="1:5">
      <c r="A57" s="10">
        <v>95.210860808318031</v>
      </c>
      <c r="B57" s="10">
        <v>100.33526902774885</v>
      </c>
      <c r="C57" s="10">
        <v>94.557029624710054</v>
      </c>
      <c r="D57" s="10">
        <v>95.267008771623978</v>
      </c>
      <c r="E57" s="8"/>
    </row>
    <row r="58" spans="1:5">
      <c r="A58" s="10">
        <v>94.366016511282353</v>
      </c>
      <c r="B58" s="10">
        <v>100.01972126280465</v>
      </c>
      <c r="C58" s="10">
        <v>94.386421242448733</v>
      </c>
      <c r="D58" s="10">
        <v>95.835519318302431</v>
      </c>
      <c r="E58" s="8"/>
    </row>
    <row r="59" spans="1:5">
      <c r="A59" s="10">
        <v>94.915010503469034</v>
      </c>
      <c r="B59" s="10">
        <v>101.23919037034119</v>
      </c>
      <c r="C59" s="10">
        <v>95.909449427068822</v>
      </c>
      <c r="D59" s="10">
        <v>97.419620299385343</v>
      </c>
      <c r="E59" s="8"/>
    </row>
    <row r="60" spans="1:5">
      <c r="A60" s="10">
        <v>96.449278797857474</v>
      </c>
      <c r="B60" s="10">
        <v>102.0379258376321</v>
      </c>
      <c r="C60" s="10">
        <v>97.02467893158574</v>
      </c>
      <c r="D60" s="10">
        <v>97.403062275649589</v>
      </c>
      <c r="E60" s="8"/>
    </row>
    <row r="61" spans="1:5">
      <c r="A61" s="10">
        <v>96.635187979799952</v>
      </c>
      <c r="B61" s="10">
        <v>102.21871602272661</v>
      </c>
      <c r="C61" s="10">
        <v>98.052518397507598</v>
      </c>
      <c r="D61" s="10">
        <v>97.157439539272431</v>
      </c>
      <c r="E61" s="8"/>
    </row>
    <row r="62" spans="1:5">
      <c r="A62" s="10">
        <v>96.43969499343433</v>
      </c>
      <c r="B62" s="10">
        <v>101.8670061449</v>
      </c>
      <c r="C62" s="10">
        <v>97.790354939789111</v>
      </c>
      <c r="D62" s="10">
        <v>97.963293810460186</v>
      </c>
      <c r="E62" s="8"/>
    </row>
    <row r="63" spans="1:5">
      <c r="A63" s="10">
        <v>97.142297879097228</v>
      </c>
      <c r="B63" s="10">
        <v>100.943363539503</v>
      </c>
      <c r="C63" s="10">
        <v>97.378384980886267</v>
      </c>
      <c r="D63" s="10">
        <v>96.169448110896425</v>
      </c>
      <c r="E63" s="8"/>
    </row>
    <row r="64" spans="1:5">
      <c r="A64" s="10">
        <v>95.44541912198379</v>
      </c>
      <c r="B64" s="10">
        <v>100.69025931830241</v>
      </c>
      <c r="C64" s="10">
        <v>97.761222984987953</v>
      </c>
      <c r="D64" s="10">
        <v>95.898988338915615</v>
      </c>
      <c r="E64" s="8"/>
    </row>
    <row r="65" spans="1:5">
      <c r="A65" s="10">
        <v>95.221655296511969</v>
      </c>
      <c r="B65" s="10">
        <v>101.16687633423513</v>
      </c>
      <c r="C65" s="10">
        <v>98.539388694098392</v>
      </c>
      <c r="D65" s="10">
        <v>97.411341287517473</v>
      </c>
      <c r="E65" s="8"/>
    </row>
    <row r="66" spans="1:5">
      <c r="A66" s="10">
        <v>96.62099248847646</v>
      </c>
      <c r="B66" s="10">
        <v>104.27965306815177</v>
      </c>
      <c r="C66" s="10">
        <v>100.69493488156914</v>
      </c>
      <c r="D66" s="10">
        <v>99.831650064882297</v>
      </c>
      <c r="E66" s="8"/>
    </row>
    <row r="67" spans="1:5">
      <c r="A67" s="10">
        <v>99.053439833374838</v>
      </c>
      <c r="B67" s="10">
        <v>105.2657490782525</v>
      </c>
      <c r="C67" s="10">
        <v>101.54384171731387</v>
      </c>
      <c r="D67" s="10">
        <v>100.25941851371185</v>
      </c>
      <c r="E67" s="8"/>
    </row>
    <row r="68" spans="1:5">
      <c r="A68" s="10">
        <v>99.493379920862708</v>
      </c>
      <c r="B68" s="10">
        <v>105.53856470129766</v>
      </c>
      <c r="C68" s="10">
        <v>100.96542258720343</v>
      </c>
      <c r="D68" s="10">
        <v>99.988958741731054</v>
      </c>
      <c r="E68" s="8"/>
    </row>
    <row r="69" spans="1:5">
      <c r="A69" s="10">
        <v>99.139795738926168</v>
      </c>
      <c r="B69" s="10">
        <v>105.13098130874404</v>
      </c>
      <c r="C69" s="10">
        <v>101.52303401042852</v>
      </c>
      <c r="D69" s="10">
        <v>99.969638195617947</v>
      </c>
      <c r="E69" s="8"/>
    </row>
    <row r="70" spans="1:5">
      <c r="A70" s="10">
        <v>99.167290262100607</v>
      </c>
      <c r="B70" s="10">
        <v>105.90342515551497</v>
      </c>
      <c r="C70" s="10">
        <v>102.23877659888296</v>
      </c>
      <c r="D70" s="10">
        <v>100.79205049054146</v>
      </c>
      <c r="E70" s="8"/>
    </row>
    <row r="71" spans="1:5">
      <c r="A71" s="10">
        <v>99.946859327283136</v>
      </c>
      <c r="B71" s="10">
        <v>106.87309050519671</v>
      </c>
      <c r="C71" s="10">
        <v>103.02110151904712</v>
      </c>
      <c r="D71" s="10">
        <v>102.00082789566726</v>
      </c>
      <c r="E71" s="8"/>
    </row>
    <row r="72" spans="1:5">
      <c r="A72" s="10">
        <v>101.05432021143776</v>
      </c>
      <c r="B72" s="10">
        <v>106.65285779449283</v>
      </c>
      <c r="C72" s="10">
        <v>103.258291816889</v>
      </c>
      <c r="D72" s="10">
        <v>101.81592021279006</v>
      </c>
      <c r="E72" s="8"/>
    </row>
    <row r="73" spans="1:5">
      <c r="A73" s="10">
        <v>100.90576661396572</v>
      </c>
      <c r="B73" s="10">
        <v>105.92971677603492</v>
      </c>
      <c r="C73" s="10">
        <v>102.68819693469439</v>
      </c>
      <c r="D73" s="10">
        <v>100.58230577206062</v>
      </c>
      <c r="E73" s="8"/>
    </row>
    <row r="74" spans="1:5">
      <c r="A74" s="10">
        <v>99.711496971525165</v>
      </c>
      <c r="B74" s="10">
        <v>106.44577598887832</v>
      </c>
      <c r="C74" s="10">
        <v>102.15138697641707</v>
      </c>
      <c r="D74" s="10">
        <v>101.23085191835212</v>
      </c>
      <c r="E74" s="8"/>
    </row>
    <row r="75" spans="1:5">
      <c r="A75" s="10">
        <v>100.24335656089231</v>
      </c>
      <c r="B75" s="10">
        <v>106.50165936456543</v>
      </c>
      <c r="C75" s="10">
        <v>102.33448464345629</v>
      </c>
      <c r="D75" s="10">
        <v>101.37435653857834</v>
      </c>
      <c r="E75" s="8"/>
    </row>
    <row r="76" spans="1:5">
      <c r="A76" s="10">
        <v>100.38604158136896</v>
      </c>
      <c r="B76" s="10">
        <v>104.82200390151512</v>
      </c>
      <c r="C76" s="10">
        <v>101.09858059255616</v>
      </c>
      <c r="D76" s="10">
        <v>100.73133543704151</v>
      </c>
      <c r="E76" s="8"/>
    </row>
    <row r="77" spans="1:5">
      <c r="A77" s="10">
        <v>99.723252612777472</v>
      </c>
      <c r="B77" s="10">
        <v>104.47687424236391</v>
      </c>
      <c r="C77" s="10">
        <v>100.84474138275351</v>
      </c>
      <c r="D77" s="10">
        <v>100.46915467692858</v>
      </c>
      <c r="E77" s="8"/>
    </row>
    <row r="78" spans="1:5">
      <c r="A78" s="10">
        <v>99.486023403223726</v>
      </c>
      <c r="B78" s="10">
        <v>102.56384568187779</v>
      </c>
      <c r="C78" s="10">
        <v>99.99167533595508</v>
      </c>
      <c r="D78" s="10">
        <v>99.130676432222828</v>
      </c>
      <c r="E78" s="8"/>
    </row>
    <row r="79" spans="1:5">
      <c r="A79" s="10">
        <v>98.173624351984927</v>
      </c>
      <c r="B79" s="10">
        <v>103.61896545439754</v>
      </c>
      <c r="C79" s="10">
        <v>100.29545420744422</v>
      </c>
      <c r="D79" s="10">
        <v>100.02483675962738</v>
      </c>
      <c r="E79" s="8"/>
    </row>
    <row r="80" spans="1:5">
      <c r="A80" s="10">
        <v>98.953720204752727</v>
      </c>
      <c r="B80" s="10">
        <v>103.0371724241235</v>
      </c>
      <c r="C80" s="10">
        <v>100.54096916933108</v>
      </c>
      <c r="D80" s="10">
        <v>99.08651940245862</v>
      </c>
      <c r="E80" s="8"/>
    </row>
    <row r="81" spans="1:5">
      <c r="A81" s="10">
        <v>98.103829852977697</v>
      </c>
      <c r="B81" s="10">
        <v>99.467499608380137</v>
      </c>
      <c r="C81" s="10">
        <v>99.779451956052242</v>
      </c>
      <c r="D81" s="10">
        <v>98.062641400922175</v>
      </c>
      <c r="E81" s="8"/>
    </row>
    <row r="82" spans="1:5">
      <c r="A82" s="10">
        <v>97.013198388609297</v>
      </c>
      <c r="B82" s="10">
        <v>100.4075830638549</v>
      </c>
      <c r="C82" s="10">
        <v>99.687903122532632</v>
      </c>
      <c r="D82" s="10">
        <v>97.880504243733867</v>
      </c>
      <c r="E82" s="8"/>
    </row>
    <row r="83" spans="1:5">
      <c r="A83" s="10">
        <v>96.825385383079791</v>
      </c>
      <c r="B83" s="10">
        <v>99.296579915648053</v>
      </c>
      <c r="C83" s="10">
        <v>98.264741777410393</v>
      </c>
      <c r="D83" s="10">
        <v>96.707605132480637</v>
      </c>
      <c r="E83" s="8"/>
    </row>
    <row r="84" spans="1:5">
      <c r="A84" s="10">
        <v>95.629295095533621</v>
      </c>
      <c r="B84" s="10">
        <v>97.620214726284786</v>
      </c>
      <c r="C84" s="10">
        <v>97.012195472616213</v>
      </c>
      <c r="D84" s="10">
        <v>94.830961586902788</v>
      </c>
      <c r="E84" s="8"/>
    </row>
    <row r="85" spans="1:5">
      <c r="A85" s="10">
        <v>93.817410678244585</v>
      </c>
      <c r="B85" s="10">
        <v>98.142844625542168</v>
      </c>
      <c r="C85" s="10">
        <v>95.921932886038363</v>
      </c>
      <c r="D85" s="10">
        <v>93.870569716507731</v>
      </c>
      <c r="E85" s="8"/>
    </row>
    <row r="86" spans="1:5">
      <c r="A86" s="10">
        <v>92.859122596527584</v>
      </c>
      <c r="B86" s="10">
        <v>98.658903838385569</v>
      </c>
      <c r="C86" s="10">
        <v>96.579417390698893</v>
      </c>
      <c r="D86" s="10">
        <v>93.542157137428049</v>
      </c>
      <c r="E86" s="8"/>
    </row>
    <row r="87" spans="1:5">
      <c r="A87" s="10">
        <v>92.642918608351081</v>
      </c>
      <c r="B87" s="10">
        <v>100.04272228093889</v>
      </c>
      <c r="C87" s="10">
        <v>96.862388555302701</v>
      </c>
      <c r="D87" s="10">
        <v>94.281771586337427</v>
      </c>
      <c r="E87" s="8"/>
    </row>
    <row r="88" spans="1:5">
      <c r="A88" s="10">
        <v>93.432662956761902</v>
      </c>
      <c r="B88" s="10">
        <v>100.41744369525722</v>
      </c>
      <c r="C88" s="10">
        <v>97.765388021850072</v>
      </c>
      <c r="D88" s="10">
        <v>95.965228437170197</v>
      </c>
      <c r="E88" s="8"/>
    </row>
    <row r="89" spans="1:5">
      <c r="A89" s="10">
        <v>94.950924355986103</v>
      </c>
      <c r="B89" s="10">
        <v>99.135520854318301</v>
      </c>
      <c r="C89" s="10">
        <v>97.295160395282508</v>
      </c>
      <c r="D89" s="10">
        <v>94.461154500436209</v>
      </c>
      <c r="E89" s="8"/>
    </row>
    <row r="90" spans="1:5">
      <c r="A90" s="10">
        <v>93.55264073682622</v>
      </c>
      <c r="B90" s="10">
        <v>99.217695521826698</v>
      </c>
      <c r="C90" s="10">
        <v>98.044194149591817</v>
      </c>
      <c r="D90" s="10">
        <v>95.004828011511023</v>
      </c>
      <c r="E90" s="8"/>
    </row>
    <row r="91" spans="1:5">
      <c r="A91" s="10">
        <v>93.988301844241619</v>
      </c>
      <c r="B91" s="10">
        <v>98.491274419340527</v>
      </c>
      <c r="C91" s="10">
        <v>97.145353477968982</v>
      </c>
      <c r="D91" s="10">
        <v>94.886160150912161</v>
      </c>
      <c r="E91" s="8"/>
    </row>
    <row r="92" spans="1:5">
      <c r="A92" s="10">
        <v>93.905069684947009</v>
      </c>
      <c r="B92" s="10">
        <v>98.859415286284786</v>
      </c>
      <c r="C92" s="10">
        <v>97.345093815031447</v>
      </c>
      <c r="D92" s="10">
        <v>95.498828003331084</v>
      </c>
      <c r="E92" s="8"/>
    </row>
    <row r="93" spans="1:5">
      <c r="A93" s="10">
        <v>94.438389488797313</v>
      </c>
      <c r="B93" s="10">
        <v>101.15372542914572</v>
      </c>
      <c r="C93" s="10">
        <v>99.704551618364292</v>
      </c>
      <c r="D93" s="10">
        <v>97.982614356573208</v>
      </c>
      <c r="E93" s="8"/>
    </row>
    <row r="94" spans="1:5">
      <c r="A94" s="10">
        <v>96.905493793751759</v>
      </c>
      <c r="B94" s="10">
        <v>101.70594675487155</v>
      </c>
      <c r="C94" s="10">
        <v>100.43693687684198</v>
      </c>
      <c r="D94" s="10">
        <v>99.994475231221585</v>
      </c>
      <c r="E94" s="8"/>
    </row>
    <row r="95" spans="1:5">
      <c r="A95" s="10">
        <v>98.763069948738334</v>
      </c>
      <c r="B95" s="10">
        <v>101.4495624496427</v>
      </c>
      <c r="C95" s="10">
        <v>99.975033082061046</v>
      </c>
      <c r="D95" s="10">
        <v>99.892365118382216</v>
      </c>
      <c r="E95" s="8"/>
    </row>
    <row r="96" spans="1:5">
      <c r="A96" s="10">
        <v>98.510887414459035</v>
      </c>
      <c r="B96" s="10">
        <v>100.19393090052507</v>
      </c>
      <c r="C96" s="10">
        <v>98.310516402234853</v>
      </c>
      <c r="D96" s="10">
        <v>97.839101181082867</v>
      </c>
      <c r="E96" s="8"/>
    </row>
    <row r="97" spans="1:5">
      <c r="A97" s="10">
        <v>96.523758918615769</v>
      </c>
      <c r="B97" s="10">
        <v>100.80859576999451</v>
      </c>
      <c r="C97" s="10">
        <v>98.614289031786456</v>
      </c>
      <c r="D97" s="10">
        <v>98.691866725124285</v>
      </c>
      <c r="E97" s="8"/>
    </row>
    <row r="98" spans="1:5">
      <c r="A98" s="10">
        <v>97.292274723627131</v>
      </c>
      <c r="B98" s="10">
        <v>99.700882895474706</v>
      </c>
      <c r="C98" s="10">
        <v>98.089968358287052</v>
      </c>
      <c r="D98" s="10">
        <v>98.890570185336188</v>
      </c>
      <c r="E98" s="8"/>
    </row>
    <row r="99" spans="1:5">
      <c r="A99" s="10">
        <v>97.326321722348354</v>
      </c>
      <c r="B99" s="10">
        <v>101.61719186868774</v>
      </c>
      <c r="C99" s="10">
        <v>100.15396571223818</v>
      </c>
      <c r="D99" s="10">
        <v>100.54367351107476</v>
      </c>
      <c r="E99" s="8"/>
    </row>
    <row r="100" spans="1:5">
      <c r="A100" s="10">
        <v>99.139823465086693</v>
      </c>
      <c r="B100" s="10">
        <v>101.62705250009009</v>
      </c>
      <c r="C100" s="10">
        <v>100.25383879367361</v>
      </c>
      <c r="D100" s="10">
        <v>100.12970911886774</v>
      </c>
      <c r="E100" s="8"/>
    </row>
    <row r="101" spans="1:5">
      <c r="A101" s="10">
        <v>98.775592664657523</v>
      </c>
      <c r="B101" s="10">
        <v>100.59822401939164</v>
      </c>
      <c r="C101" s="10">
        <v>99.334197073232161</v>
      </c>
      <c r="D101" s="10">
        <v>98.854700170751443</v>
      </c>
      <c r="E101" s="8"/>
    </row>
    <row r="102" spans="1:5">
      <c r="A102" s="10">
        <v>97.528302493040883</v>
      </c>
      <c r="B102" s="10">
        <v>100.56864212518462</v>
      </c>
      <c r="C102" s="10">
        <v>99.617161579769245</v>
      </c>
      <c r="D102" s="10">
        <v>99.169308693208592</v>
      </c>
      <c r="E102" s="8"/>
    </row>
    <row r="103" spans="1:5">
      <c r="A103" s="10">
        <v>97.787582770616027</v>
      </c>
      <c r="B103" s="10">
        <v>100.61137459578232</v>
      </c>
      <c r="C103" s="10">
        <v>99.500646244439764</v>
      </c>
      <c r="D103" s="10">
        <v>98.868495672109873</v>
      </c>
      <c r="E103" s="8"/>
    </row>
    <row r="104" spans="1:5">
      <c r="A104" s="10">
        <v>97.483137540562694</v>
      </c>
      <c r="B104" s="10">
        <v>101.44627217595563</v>
      </c>
      <c r="C104" s="10">
        <v>100.18309766703933</v>
      </c>
      <c r="D104" s="10">
        <v>100.12143038297613</v>
      </c>
      <c r="E104" s="8"/>
    </row>
    <row r="105" spans="1:5">
      <c r="A105" s="10">
        <v>98.717433663361732</v>
      </c>
      <c r="B105" s="10">
        <v>102.10366951602278</v>
      </c>
      <c r="C105" s="10">
        <v>100.22054762781875</v>
      </c>
      <c r="D105" s="10">
        <v>99.103077150218084</v>
      </c>
      <c r="E105" s="8"/>
    </row>
    <row r="106" spans="1:5">
      <c r="A106" s="10">
        <v>97.751789061639812</v>
      </c>
      <c r="B106" s="10">
        <v>100.78229428851441</v>
      </c>
      <c r="C106" s="10">
        <v>99.958390828166984</v>
      </c>
      <c r="D106" s="10">
        <v>98.037804365318507</v>
      </c>
      <c r="E106" s="8"/>
    </row>
    <row r="107" spans="1:5">
      <c r="A107" s="10">
        <v>96.766191293874996</v>
      </c>
      <c r="B107" s="10">
        <v>99.648290122173307</v>
      </c>
      <c r="C107" s="10">
        <v>98.789062450909881</v>
      </c>
      <c r="D107" s="10">
        <v>96.307436241632061</v>
      </c>
      <c r="E107" s="8"/>
    </row>
    <row r="108" spans="1:5">
      <c r="A108" s="10">
        <v>95.075513822950739</v>
      </c>
      <c r="B108" s="10">
        <v>100.68039868689999</v>
      </c>
      <c r="C108" s="10">
        <v>101.02368025486825</v>
      </c>
      <c r="D108" s="10">
        <v>98.943006226968279</v>
      </c>
      <c r="E108" s="8"/>
    </row>
    <row r="109" spans="1:5">
      <c r="A109" s="10">
        <v>97.764210116547872</v>
      </c>
      <c r="B109" s="10">
        <v>101.02553820701131</v>
      </c>
      <c r="C109" s="10">
        <v>101.15683826022101</v>
      </c>
      <c r="D109" s="10">
        <v>98.862979182619341</v>
      </c>
      <c r="E109" s="8"/>
    </row>
    <row r="110" spans="1:5">
      <c r="A110" s="10">
        <v>97.702271196604443</v>
      </c>
      <c r="B110" s="10">
        <v>99.898104069686823</v>
      </c>
      <c r="C110" s="10">
        <v>100.33706337927742</v>
      </c>
      <c r="D110" s="10">
        <v>97.778386127582934</v>
      </c>
      <c r="E110" s="8"/>
    </row>
    <row r="111" spans="1:5">
      <c r="A111" s="10">
        <v>96.641583344380621</v>
      </c>
      <c r="B111" s="10">
        <v>99.424777327441134</v>
      </c>
      <c r="C111" s="10">
        <v>100.48271108553725</v>
      </c>
      <c r="D111" s="10">
        <v>97.819789190233919</v>
      </c>
      <c r="E111" s="8"/>
    </row>
    <row r="112" spans="1:5">
      <c r="A112" s="10">
        <v>96.788316299112921</v>
      </c>
      <c r="B112" s="10">
        <v>98.307193960558905</v>
      </c>
      <c r="C112" s="10">
        <v>100.00000000000014</v>
      </c>
      <c r="D112" s="10">
        <v>96.729679645706966</v>
      </c>
      <c r="E112" s="8"/>
    </row>
    <row r="113" spans="1:5">
      <c r="A113" s="10">
        <v>95.714329415038165</v>
      </c>
      <c r="B113" s="10">
        <v>97.975214877798379</v>
      </c>
      <c r="C113" s="10">
        <v>99.338355868156739</v>
      </c>
      <c r="D113" s="10">
        <v>95.333240314614471</v>
      </c>
      <c r="E113" s="8"/>
    </row>
    <row r="114" spans="1:5">
      <c r="A114" s="10">
        <v>94.439858944545293</v>
      </c>
      <c r="B114" s="10">
        <v>97.538040058776346</v>
      </c>
      <c r="C114" s="10">
        <v>98.414548694724033</v>
      </c>
      <c r="D114" s="10">
        <v>95.327723825123925</v>
      </c>
      <c r="E114" s="8"/>
    </row>
    <row r="115" spans="1:5">
      <c r="A115" s="10">
        <v>94.314539372704971</v>
      </c>
      <c r="B115" s="10">
        <v>98.080401081798499</v>
      </c>
      <c r="C115" s="10">
        <v>100.2496799987491</v>
      </c>
      <c r="D115" s="10">
        <v>96.837314527324708</v>
      </c>
      <c r="E115" s="8"/>
    </row>
    <row r="116" spans="1:5">
      <c r="A116" s="10">
        <v>95.782210851559441</v>
      </c>
      <c r="B116" s="10">
        <v>98.66876446978786</v>
      </c>
      <c r="C116" s="10">
        <v>101.08609713358675</v>
      </c>
      <c r="D116" s="10">
        <v>98.219949801794655</v>
      </c>
      <c r="E116" s="8"/>
    </row>
    <row r="117" spans="1:5">
      <c r="A117" s="10">
        <v>96.935871776101251</v>
      </c>
      <c r="B117" s="10">
        <v>99.250567361022007</v>
      </c>
      <c r="C117" s="10">
        <v>100.65748450466067</v>
      </c>
      <c r="D117" s="10">
        <v>98.04056688769586</v>
      </c>
      <c r="E117" s="8"/>
    </row>
    <row r="118" spans="1:5">
      <c r="A118" s="10">
        <v>96.72401146158299</v>
      </c>
      <c r="B118" s="10">
        <v>97.603783737167092</v>
      </c>
      <c r="C118" s="10">
        <v>98.847320118574672</v>
      </c>
      <c r="D118" s="10">
        <v>96.489581678108181</v>
      </c>
      <c r="E118" s="8"/>
    </row>
    <row r="119" spans="1:5">
      <c r="A119" s="10">
        <v>95.173717787134649</v>
      </c>
      <c r="B119" s="10">
        <v>97.899610568005286</v>
      </c>
      <c r="C119" s="10">
        <v>99.296740454386082</v>
      </c>
      <c r="D119" s="10">
        <v>96.831789482570045</v>
      </c>
      <c r="E119" s="8"/>
    </row>
    <row r="120" spans="1:5">
      <c r="A120" s="10">
        <v>95.476370098242825</v>
      </c>
      <c r="B120" s="10">
        <v>97.932482407200666</v>
      </c>
      <c r="C120" s="10">
        <v>98.327158656128987</v>
      </c>
      <c r="D120" s="10">
        <v>96.530976461471312</v>
      </c>
      <c r="E120" s="8"/>
    </row>
    <row r="121" spans="1:5">
      <c r="A121" s="10">
        <v>95.108534975027766</v>
      </c>
      <c r="B121" s="10">
        <v>97.610354094882396</v>
      </c>
      <c r="C121" s="10">
        <v>98.385416739922888</v>
      </c>
      <c r="D121" s="10">
        <v>97.140881515536648</v>
      </c>
      <c r="E121" s="8"/>
    </row>
    <row r="122" spans="1:5">
      <c r="A122" s="10">
        <v>95.618130933086434</v>
      </c>
      <c r="B122" s="10">
        <v>97.02856106460834</v>
      </c>
      <c r="C122" s="10">
        <v>98.102451817256636</v>
      </c>
      <c r="D122" s="10">
        <v>96.903546070315215</v>
      </c>
      <c r="E122" s="8"/>
    </row>
    <row r="123" spans="1:5">
      <c r="A123" s="10">
        <v>95.468089394970775</v>
      </c>
      <c r="B123" s="10">
        <v>98.51756571116178</v>
      </c>
      <c r="C123" s="10">
        <v>99.047066697574678</v>
      </c>
      <c r="D123" s="10">
        <v>97.946736062700651</v>
      </c>
      <c r="E123" s="8"/>
    </row>
    <row r="124" spans="1:5">
      <c r="A124" s="10">
        <v>96.572186245787037</v>
      </c>
      <c r="B124" s="10">
        <v>98.445251675055715</v>
      </c>
      <c r="C124" s="10">
        <v>98.260582982485971</v>
      </c>
      <c r="D124" s="10">
        <v>97.331305963880666</v>
      </c>
      <c r="E124" s="8"/>
    </row>
    <row r="125" spans="1:5">
      <c r="A125" s="10">
        <v>95.947399790426175</v>
      </c>
      <c r="B125" s="10">
        <v>97.403272617966579</v>
      </c>
      <c r="C125" s="10">
        <v>97.420000394657066</v>
      </c>
      <c r="D125" s="10">
        <v>96.644127556603365</v>
      </c>
      <c r="E125" s="8"/>
    </row>
    <row r="126" spans="1:5">
      <c r="A126" s="10">
        <v>95.303491934909189</v>
      </c>
      <c r="B126" s="10">
        <v>97.058142958815353</v>
      </c>
      <c r="C126" s="10">
        <v>98.44783986057891</v>
      </c>
      <c r="D126" s="10">
        <v>97.541050406385239</v>
      </c>
      <c r="E126" s="8"/>
    </row>
    <row r="127" spans="1:5">
      <c r="A127" s="10">
        <v>96.225579665971452</v>
      </c>
      <c r="B127" s="10">
        <v>97.916051746781704</v>
      </c>
      <c r="C127" s="10">
        <v>99.94174191620624</v>
      </c>
      <c r="D127" s="10">
        <v>98.587002921147999</v>
      </c>
      <c r="E127" s="8"/>
    </row>
    <row r="128" spans="1:5">
      <c r="A128" s="10">
        <v>97.298309655219342</v>
      </c>
      <c r="B128" s="10">
        <v>98.464972937860381</v>
      </c>
      <c r="C128" s="10">
        <v>99.979192293114821</v>
      </c>
      <c r="D128" s="10">
        <v>99.01476281471345</v>
      </c>
      <c r="E128" s="8"/>
    </row>
    <row r="129" spans="1:5">
      <c r="A129" s="10">
        <v>97.685395565762121</v>
      </c>
      <c r="B129" s="10">
        <v>98.100122015904503</v>
      </c>
      <c r="C129" s="10">
        <v>99.459030830669136</v>
      </c>
      <c r="D129" s="10">
        <v>98.457293802280219</v>
      </c>
      <c r="E129" s="8"/>
    </row>
    <row r="130" spans="1:5">
      <c r="A130" s="10">
        <v>97.115875411257093</v>
      </c>
      <c r="B130" s="10">
        <v>98.441961401368673</v>
      </c>
      <c r="C130" s="10">
        <v>99.171906696949151</v>
      </c>
      <c r="D130" s="10">
        <v>98.482130561907582</v>
      </c>
      <c r="E130" s="8"/>
    </row>
    <row r="131" spans="1:5">
      <c r="A131" s="10">
        <v>97.070756669835006</v>
      </c>
      <c r="B131" s="10">
        <v>98.185576767441162</v>
      </c>
      <c r="C131" s="10">
        <v>99.354998538179998</v>
      </c>
      <c r="D131" s="10">
        <v>98.562166161520622</v>
      </c>
      <c r="E131" s="8"/>
    </row>
    <row r="132" spans="1:5">
      <c r="A132" s="10">
        <v>97.202942941520291</v>
      </c>
      <c r="B132" s="10">
        <v>97.623504999971772</v>
      </c>
      <c r="C132" s="10">
        <v>99.201032409812754</v>
      </c>
      <c r="D132" s="10">
        <v>98.42141550840762</v>
      </c>
      <c r="E132" s="8"/>
    </row>
    <row r="133" spans="1:5">
      <c r="A133" s="10">
        <v>97.036922232034954</v>
      </c>
      <c r="B133" s="10">
        <v>95.970151018401566</v>
      </c>
      <c r="C133" s="10">
        <v>97.831970353559896</v>
      </c>
      <c r="D133" s="10">
        <v>96.699326396589029</v>
      </c>
      <c r="E133" s="8"/>
    </row>
    <row r="134" spans="1:5">
      <c r="A134" s="10">
        <v>95.334415185007757</v>
      </c>
      <c r="B134" s="10">
        <v>96.584815887870988</v>
      </c>
      <c r="C134" s="10">
        <v>97.919354150217416</v>
      </c>
      <c r="D134" s="10">
        <v>96.599970526839158</v>
      </c>
      <c r="E134" s="8"/>
    </row>
    <row r="135" spans="1:5">
      <c r="A135" s="10">
        <v>95.305451208451217</v>
      </c>
      <c r="B135" s="10">
        <v>96.098338240535938</v>
      </c>
      <c r="C135" s="10">
        <v>97.561482647925615</v>
      </c>
      <c r="D135" s="10">
        <v>95.915546362651355</v>
      </c>
      <c r="E135" s="8"/>
    </row>
    <row r="136" spans="1:5">
      <c r="A136" s="10">
        <v>94.643919132320661</v>
      </c>
      <c r="B136" s="10">
        <v>97.406562562954932</v>
      </c>
      <c r="C136" s="10">
        <v>96.8623885553028</v>
      </c>
      <c r="D136" s="10">
        <v>95.559543056831089</v>
      </c>
      <c r="E136" s="8"/>
    </row>
    <row r="137" spans="1:5">
      <c r="A137" s="10">
        <v>94.313541252221256</v>
      </c>
      <c r="B137" s="10">
        <v>96.643979347586352</v>
      </c>
      <c r="C137" s="10">
        <v>96.055097133328758</v>
      </c>
      <c r="D137" s="10">
        <v>95.186973447987199</v>
      </c>
      <c r="E137" s="8"/>
    </row>
    <row r="138" spans="1:5">
      <c r="A138" s="10">
        <v>93.898896124918224</v>
      </c>
      <c r="B138" s="10">
        <v>96.219965294613772</v>
      </c>
      <c r="C138" s="10">
        <v>95.435062173318485</v>
      </c>
      <c r="D138" s="10">
        <v>94.979991251883689</v>
      </c>
      <c r="E138" s="8"/>
    </row>
    <row r="139" spans="1:5">
      <c r="A139" s="10">
        <v>93.676259807101673</v>
      </c>
      <c r="B139" s="10">
        <v>96.686711818184065</v>
      </c>
      <c r="C139" s="10">
        <v>96.288128220116903</v>
      </c>
      <c r="D139" s="10">
        <v>95.3553148278408</v>
      </c>
      <c r="E139" s="8"/>
    </row>
    <row r="140" spans="1:5">
      <c r="A140" s="10">
        <v>94.082799824628481</v>
      </c>
      <c r="B140" s="10">
        <v>97.30466696134053</v>
      </c>
      <c r="C140" s="10">
        <v>97.7237726080795</v>
      </c>
      <c r="D140" s="10">
        <v>96.641365310202318</v>
      </c>
      <c r="E140" s="8"/>
    </row>
    <row r="141" spans="1:5">
      <c r="A141" s="10">
        <v>95.360699024411417</v>
      </c>
      <c r="B141" s="10">
        <v>98.586589802279462</v>
      </c>
      <c r="C141" s="10">
        <v>98.531064446182711</v>
      </c>
      <c r="D141" s="10">
        <v>98.50420507513391</v>
      </c>
      <c r="E141" s="8"/>
    </row>
    <row r="142" spans="1:5">
      <c r="A142" s="10">
        <v>97.069666129605039</v>
      </c>
      <c r="B142" s="10">
        <v>97.925912049485362</v>
      </c>
      <c r="C142" s="10">
        <v>98.826518653626877</v>
      </c>
      <c r="D142" s="10">
        <v>97.488614364753175</v>
      </c>
      <c r="E142" s="8"/>
    </row>
    <row r="143" spans="1:5">
      <c r="A143" s="10">
        <v>96.153890587007936</v>
      </c>
      <c r="B143" s="10">
        <v>97.659656923195413</v>
      </c>
      <c r="C143" s="10">
        <v>97.594773813780463</v>
      </c>
      <c r="D143" s="10">
        <v>98.012967605691159</v>
      </c>
      <c r="E143" s="8"/>
    </row>
    <row r="144" spans="1:5">
      <c r="A144" s="10">
        <v>96.523989964432459</v>
      </c>
      <c r="B144" s="10">
        <v>97.653086565480109</v>
      </c>
      <c r="C144" s="10">
        <v>97.573966106895128</v>
      </c>
      <c r="D144" s="10">
        <v>98.495926063266012</v>
      </c>
      <c r="E144" s="8"/>
    </row>
    <row r="145" spans="1:5">
      <c r="A145" s="10">
        <v>96.999705278366818</v>
      </c>
      <c r="B145" s="10">
        <v>97.597213379451787</v>
      </c>
      <c r="C145" s="10">
        <v>98.2189675687153</v>
      </c>
      <c r="D145" s="10">
        <v>98.912652977850371</v>
      </c>
      <c r="E145" s="8"/>
    </row>
    <row r="146" spans="1:5">
      <c r="A146" s="10">
        <v>97.483701293207289</v>
      </c>
      <c r="B146" s="10">
        <v>97.137027352636707</v>
      </c>
      <c r="C146" s="10">
        <v>97.220260057594601</v>
      </c>
      <c r="D146" s="10">
        <v>98.346896398285139</v>
      </c>
      <c r="E146" s="8"/>
    </row>
    <row r="147" spans="1:5">
      <c r="A147" s="10">
        <v>96.882694133593105</v>
      </c>
      <c r="B147" s="10">
        <v>95.45409180555815</v>
      </c>
      <c r="C147" s="10">
        <v>97.411675730612089</v>
      </c>
      <c r="D147" s="10">
        <v>98.471089303638649</v>
      </c>
      <c r="E147" s="8"/>
    </row>
    <row r="148" spans="1:5">
      <c r="A148" s="10">
        <v>96.999187734412317</v>
      </c>
      <c r="B148" s="10">
        <v>96.095058156507662</v>
      </c>
      <c r="C148" s="10">
        <v>98.972160117949159</v>
      </c>
      <c r="D148" s="10">
        <v>100.60990533004158</v>
      </c>
      <c r="E148" s="8"/>
    </row>
    <row r="149" spans="1:5">
      <c r="A149" s="10">
        <v>99.068300738354083</v>
      </c>
      <c r="B149" s="10">
        <v>97.551190963865693</v>
      </c>
      <c r="C149" s="10">
        <v>99.604678536928972</v>
      </c>
      <c r="D149" s="10">
        <v>101.29708346134262</v>
      </c>
      <c r="E149" s="8"/>
    </row>
    <row r="150" spans="1:5">
      <c r="A150" s="10">
        <v>99.749259197674121</v>
      </c>
      <c r="B150" s="10">
        <v>98.349926102457928</v>
      </c>
      <c r="C150" s="10">
        <v>101.24006284582485</v>
      </c>
      <c r="D150" s="10">
        <v>102.07257592814834</v>
      </c>
      <c r="E150" s="8"/>
    </row>
    <row r="151" spans="1:5">
      <c r="A151" s="10">
        <v>100.53615705433519</v>
      </c>
      <c r="B151" s="10">
        <v>98.576729170877101</v>
      </c>
      <c r="C151" s="10">
        <v>100.53264450528623</v>
      </c>
      <c r="D151" s="10">
        <v>101.17565307836647</v>
      </c>
      <c r="E151" s="8"/>
    </row>
    <row r="152" spans="1:5">
      <c r="A152" s="10">
        <v>99.696238666132132</v>
      </c>
      <c r="B152" s="10">
        <v>98.116553005022112</v>
      </c>
      <c r="C152" s="10">
        <v>100.54512796425574</v>
      </c>
      <c r="D152" s="10">
        <v>100.46363818743804</v>
      </c>
      <c r="E152" s="8"/>
    </row>
    <row r="153" spans="1:5">
      <c r="A153" s="10">
        <v>99.050648793945953</v>
      </c>
      <c r="B153" s="10">
        <v>98.22501929305048</v>
      </c>
      <c r="C153" s="10">
        <v>100.43693687684207</v>
      </c>
      <c r="D153" s="10">
        <v>100.76997625329142</v>
      </c>
      <c r="E153" s="8"/>
    </row>
    <row r="154" spans="1:5">
      <c r="A154" s="10">
        <v>99.349983278040057</v>
      </c>
      <c r="B154" s="10">
        <v>98.731217874491549</v>
      </c>
      <c r="C154" s="10">
        <v>101.60625859603245</v>
      </c>
      <c r="D154" s="10">
        <v>100.41948088169758</v>
      </c>
      <c r="E154" s="8"/>
    </row>
    <row r="155" spans="1:5">
      <c r="A155" s="10">
        <v>99.157845083747915</v>
      </c>
      <c r="B155" s="10">
        <v>99.513522352664808</v>
      </c>
      <c r="C155" s="10">
        <v>101.78519746814713</v>
      </c>
      <c r="D155" s="10">
        <v>100.44708016370228</v>
      </c>
      <c r="E155" s="8"/>
    </row>
    <row r="156" spans="1:5">
      <c r="A156" s="10">
        <v>99.231622823425042</v>
      </c>
      <c r="B156" s="10">
        <v>99.700882895474621</v>
      </c>
      <c r="C156" s="10">
        <v>102.50094005660158</v>
      </c>
      <c r="D156" s="10">
        <v>101.3495195029747</v>
      </c>
      <c r="E156" s="8"/>
    </row>
    <row r="157" spans="1:5">
      <c r="A157" s="10">
        <v>100.08436890584879</v>
      </c>
      <c r="B157" s="10">
        <v>100.2366633711227</v>
      </c>
      <c r="C157" s="10">
        <v>102.25126005785263</v>
      </c>
      <c r="D157" s="10">
        <v>101.89871805880418</v>
      </c>
      <c r="E157" s="8"/>
    </row>
    <row r="158" spans="1:5">
      <c r="A158" s="10">
        <v>100.52958609389277</v>
      </c>
      <c r="B158" s="10">
        <v>99.723894431966329</v>
      </c>
      <c r="C158" s="10">
        <v>101.94748742830103</v>
      </c>
      <c r="D158" s="10">
        <v>101.46819564286139</v>
      </c>
      <c r="E158" s="8"/>
    </row>
    <row r="159" spans="1:5">
      <c r="A159" s="10">
        <v>100.09548685960571</v>
      </c>
      <c r="B159" s="10">
        <v>99.763336628877013</v>
      </c>
      <c r="C159" s="10">
        <v>101.07777288567097</v>
      </c>
      <c r="D159" s="10">
        <v>100.42500592645222</v>
      </c>
      <c r="E159" s="8"/>
    </row>
    <row r="160" spans="1:5">
      <c r="A160" s="10">
        <v>99.095980098655119</v>
      </c>
      <c r="B160" s="10">
        <v>100.60151429307859</v>
      </c>
      <c r="C160" s="10">
        <v>100.87387375368395</v>
      </c>
      <c r="D160" s="10">
        <v>100.83344527390459</v>
      </c>
      <c r="E160" s="8"/>
    </row>
    <row r="161" spans="1:5">
      <c r="A161" s="10">
        <v>99.47424003581088</v>
      </c>
      <c r="B161" s="10">
        <v>100.24652400252505</v>
      </c>
      <c r="C161" s="10">
        <v>99.633804249792576</v>
      </c>
      <c r="D161" s="10">
        <v>100.19042444834402</v>
      </c>
      <c r="E161" s="8"/>
    </row>
    <row r="162" spans="1:5">
      <c r="A162" s="10">
        <v>98.79720936720571</v>
      </c>
      <c r="B162" s="10">
        <v>99.349173017648013</v>
      </c>
      <c r="C162" s="10">
        <v>100.07906537455027</v>
      </c>
      <c r="D162" s="10">
        <v>101.01282818800341</v>
      </c>
      <c r="E162" s="8"/>
    </row>
    <row r="163" spans="1:5">
      <c r="A163" s="10">
        <v>99.556437107196473</v>
      </c>
      <c r="B163" s="10">
        <v>99.319591452139676</v>
      </c>
      <c r="C163" s="10">
        <v>100.06242312065619</v>
      </c>
      <c r="D163" s="10">
        <v>100.34220780446185</v>
      </c>
      <c r="E163" s="8"/>
    </row>
    <row r="164" spans="1:5">
      <c r="A164" s="10">
        <v>99.837648309252202</v>
      </c>
      <c r="B164" s="10">
        <v>99.914535058804447</v>
      </c>
      <c r="C164" s="10">
        <v>100.02913195480134</v>
      </c>
      <c r="D164" s="10">
        <v>101.26396768984738</v>
      </c>
      <c r="E164" s="8"/>
    </row>
    <row r="165" spans="1:5">
      <c r="A165" s="10">
        <v>99.876732121447915</v>
      </c>
      <c r="B165" s="10">
        <v>100.24980408655331</v>
      </c>
      <c r="C165" s="10">
        <v>100.81145063302796</v>
      </c>
      <c r="D165" s="10">
        <v>102.02842717767197</v>
      </c>
      <c r="E165" s="8"/>
    </row>
    <row r="166" spans="1:5">
      <c r="A166" s="10">
        <v>100.57039813144782</v>
      </c>
      <c r="B166" s="10">
        <v>100.9860960101006</v>
      </c>
      <c r="C166" s="10">
        <v>101.32329367336621</v>
      </c>
      <c r="D166" s="10">
        <v>102.18021080976608</v>
      </c>
      <c r="E166" s="8"/>
    </row>
    <row r="167" spans="1:5">
      <c r="A167" s="10">
        <v>100.76376549204041</v>
      </c>
      <c r="B167" s="10">
        <v>100.74285209160368</v>
      </c>
      <c r="C167" s="10">
        <v>100.98622405215137</v>
      </c>
      <c r="D167" s="10">
        <v>102.09742124303982</v>
      </c>
      <c r="E167" s="8"/>
    </row>
    <row r="168" spans="1:5">
      <c r="A168" s="10">
        <v>100.65909222605924</v>
      </c>
      <c r="B168" s="10">
        <v>102.28444984015718</v>
      </c>
      <c r="C168" s="10">
        <v>101.76022430827057</v>
      </c>
      <c r="D168" s="10">
        <v>102.61349547210992</v>
      </c>
      <c r="E168" s="8"/>
    </row>
    <row r="169" spans="1:5">
      <c r="A169" s="10">
        <v>101.15111017456043</v>
      </c>
      <c r="B169" s="10">
        <v>102.87611336279366</v>
      </c>
      <c r="C169" s="10">
        <v>102.60913156014446</v>
      </c>
      <c r="D169" s="10">
        <v>103.0605756358122</v>
      </c>
      <c r="E169" s="8"/>
    </row>
    <row r="170" spans="1:5">
      <c r="A170" s="10">
        <v>101.63997664827851</v>
      </c>
      <c r="B170" s="10">
        <v>102.36005414995026</v>
      </c>
      <c r="C170" s="10">
        <v>102.25958430576847</v>
      </c>
      <c r="D170" s="10">
        <v>102.48654032035536</v>
      </c>
      <c r="E170" s="8"/>
    </row>
    <row r="171" spans="1:5">
      <c r="A171" s="10">
        <v>101.08498469192487</v>
      </c>
      <c r="B171" s="10">
        <v>102.00505399843661</v>
      </c>
      <c r="C171" s="10">
        <v>101.5230340104287</v>
      </c>
      <c r="D171" s="10">
        <v>101.14253730687119</v>
      </c>
      <c r="E171" s="8"/>
    </row>
    <row r="172" spans="1:5">
      <c r="A172" s="10">
        <v>99.820587843649179</v>
      </c>
      <c r="B172" s="10">
        <v>101.43641154455325</v>
      </c>
      <c r="C172" s="10">
        <v>100.85722484172321</v>
      </c>
      <c r="D172" s="10">
        <v>100.90796438402708</v>
      </c>
      <c r="E172" s="8"/>
    </row>
    <row r="173" spans="1:5">
      <c r="A173" s="10">
        <v>99.589790966101404</v>
      </c>
      <c r="B173" s="10">
        <v>100.78887483588842</v>
      </c>
      <c r="C173" s="10">
        <v>99.250966245690933</v>
      </c>
      <c r="D173" s="10">
        <v>99.682628955165512</v>
      </c>
      <c r="E173" s="8"/>
    </row>
    <row r="174" spans="1:5">
      <c r="A174" s="10">
        <v>98.263270358389732</v>
      </c>
      <c r="B174" s="10">
        <v>101.95575117012359</v>
      </c>
      <c r="C174" s="10">
        <v>100.24551454575791</v>
      </c>
      <c r="D174" s="10">
        <v>100.20698219610351</v>
      </c>
      <c r="E174" s="8"/>
    </row>
    <row r="175" spans="1:5">
      <c r="A175" s="10">
        <v>98.856930241629783</v>
      </c>
      <c r="B175" s="10">
        <v>102.12668072381578</v>
      </c>
      <c r="C175" s="10">
        <v>99.970873871007456</v>
      </c>
      <c r="D175" s="10">
        <v>99.54739479154307</v>
      </c>
      <c r="E175" s="8"/>
    </row>
    <row r="176" spans="1:5">
      <c r="A176" s="10">
        <v>98.314017392091486</v>
      </c>
      <c r="B176" s="10">
        <v>102.49153164577167</v>
      </c>
      <c r="C176" s="10">
        <v>99.034583238605222</v>
      </c>
      <c r="D176" s="10">
        <v>99.79853429338705</v>
      </c>
      <c r="E176" s="8"/>
    </row>
    <row r="177" spans="1:5">
      <c r="A177" s="10">
        <v>98.390965086715511</v>
      </c>
      <c r="B177" s="10">
        <v>104.66423478517365</v>
      </c>
      <c r="C177" s="10">
        <v>101.24838750986989</v>
      </c>
      <c r="D177" s="10">
        <v>101.90147202591739</v>
      </c>
      <c r="E177" s="8"/>
    </row>
    <row r="178" spans="1:5">
      <c r="A178" s="10">
        <v>100.44722267027613</v>
      </c>
      <c r="B178" s="10">
        <v>104.10544310173255</v>
      </c>
      <c r="C178" s="10">
        <v>100.49103533345314</v>
      </c>
      <c r="D178" s="10">
        <v>101.18394064549842</v>
      </c>
      <c r="E178" s="8"/>
    </row>
    <row r="179" spans="1:5">
      <c r="A179" s="10">
        <v>99.72680148560822</v>
      </c>
      <c r="B179" s="10">
        <v>104.43085149807908</v>
      </c>
      <c r="C179" s="10">
        <v>101.11106405152587</v>
      </c>
      <c r="D179" s="10">
        <v>101.85731499615318</v>
      </c>
      <c r="E179" s="8"/>
    </row>
    <row r="180" spans="1:5">
      <c r="A180" s="10">
        <v>100.3973074048271</v>
      </c>
      <c r="B180" s="10">
        <v>104.39469957485544</v>
      </c>
      <c r="C180" s="10">
        <v>101.18180517816013</v>
      </c>
      <c r="D180" s="10">
        <v>102.03670618953981</v>
      </c>
      <c r="E180" s="8"/>
    </row>
    <row r="181" spans="1:5">
      <c r="A181" s="10">
        <v>100.5726161769671</v>
      </c>
      <c r="B181" s="10">
        <v>104.11201345944782</v>
      </c>
      <c r="C181" s="10">
        <v>100.89884025549387</v>
      </c>
      <c r="D181" s="10">
        <v>101.17013658887586</v>
      </c>
      <c r="E181" s="8"/>
    </row>
    <row r="182" spans="1:5">
      <c r="A182" s="10">
        <v>99.777409890873514</v>
      </c>
      <c r="B182" s="10">
        <v>103.5466514182914</v>
      </c>
      <c r="C182" s="10">
        <v>100.93629063240245</v>
      </c>
      <c r="D182" s="10">
        <v>100.48847494706538</v>
      </c>
      <c r="E182" s="8"/>
    </row>
    <row r="183" spans="1:5">
      <c r="A183" s="10">
        <v>99.158602917149906</v>
      </c>
      <c r="B183" s="10">
        <v>103.77345415801192</v>
      </c>
      <c r="C183" s="10">
        <v>100.63667679777539</v>
      </c>
      <c r="D183" s="10">
        <v>100.6706203835415</v>
      </c>
      <c r="E183" s="8"/>
    </row>
    <row r="184" spans="1:5">
      <c r="A184" s="10">
        <v>99.313145237524012</v>
      </c>
      <c r="B184" s="10">
        <v>103.52365007145848</v>
      </c>
      <c r="C184" s="10">
        <v>100.69493488156931</v>
      </c>
      <c r="D184" s="10">
        <v>100.28701779571652</v>
      </c>
      <c r="E184" s="8"/>
    </row>
    <row r="185" spans="1:5">
      <c r="A185" s="10">
        <v>99.011232274922264</v>
      </c>
      <c r="B185" s="10">
        <v>102.98786959581039</v>
      </c>
      <c r="C185" s="10">
        <v>101.22757980298454</v>
      </c>
      <c r="D185" s="10">
        <v>100.87484005726769</v>
      </c>
      <c r="E185" s="8"/>
    </row>
    <row r="186" spans="1:5">
      <c r="A186" s="10">
        <v>99.506068989012761</v>
      </c>
      <c r="B186" s="10">
        <v>102.9681486617044</v>
      </c>
      <c r="C186" s="10">
        <v>100.3412288322688</v>
      </c>
      <c r="D186" s="10">
        <v>99.577756595925052</v>
      </c>
      <c r="E186" s="8"/>
    </row>
    <row r="187" spans="1:5">
      <c r="A187" s="10">
        <v>98.263039312572957</v>
      </c>
      <c r="B187" s="10">
        <v>101.69608645216782</v>
      </c>
      <c r="C187" s="10">
        <v>98.934710157169803</v>
      </c>
      <c r="D187" s="10">
        <v>98.277902332917265</v>
      </c>
      <c r="E187" s="8"/>
    </row>
    <row r="188" spans="1:5">
      <c r="A188" s="10">
        <v>96.956009781636581</v>
      </c>
      <c r="B188" s="10">
        <v>101.52186629608993</v>
      </c>
      <c r="C188" s="10">
        <v>98.614289031786583</v>
      </c>
      <c r="D188" s="10">
        <v>97.974335344705324</v>
      </c>
      <c r="E188" s="8"/>
    </row>
    <row r="189" spans="1:5">
      <c r="A189" s="10">
        <v>96.703309703402766</v>
      </c>
      <c r="B189" s="10">
        <v>100.78558456220142</v>
      </c>
      <c r="C189" s="10">
        <v>98.460323319548522</v>
      </c>
      <c r="D189" s="10">
        <v>97.469294094616316</v>
      </c>
      <c r="E189" s="8"/>
    </row>
    <row r="190" spans="1:5">
      <c r="A190" s="10">
        <v>96.18931462173083</v>
      </c>
      <c r="B190" s="10">
        <v>100.76915357308377</v>
      </c>
      <c r="C190" s="10">
        <v>98.235616064547003</v>
      </c>
      <c r="D190" s="10">
        <v>97.576928700257781</v>
      </c>
      <c r="E190" s="8"/>
    </row>
    <row r="191" spans="1:5">
      <c r="A191" s="10">
        <v>96.276021719005655</v>
      </c>
      <c r="B191" s="10">
        <v>101.64020307648074</v>
      </c>
      <c r="C191" s="10">
        <v>98.868127825460107</v>
      </c>
      <c r="D191" s="10">
        <v>98.36621694439819</v>
      </c>
      <c r="E191" s="8"/>
    </row>
    <row r="192" spans="1:5">
      <c r="A192" s="10">
        <v>97.022939303998427</v>
      </c>
      <c r="B192" s="10">
        <v>102.32718231075489</v>
      </c>
      <c r="C192" s="10">
        <v>98.934710157169832</v>
      </c>
      <c r="D192" s="10">
        <v>98.007451116200571</v>
      </c>
      <c r="E192" s="8"/>
    </row>
    <row r="193" spans="1:5">
      <c r="A193" s="10">
        <v>96.721266630844227</v>
      </c>
      <c r="B193" s="10">
        <v>100.0624534047036</v>
      </c>
      <c r="C193" s="10">
        <v>97.037161974426297</v>
      </c>
      <c r="D193" s="10">
        <v>96.125291081132161</v>
      </c>
      <c r="E193" s="8"/>
    </row>
    <row r="194" spans="1:5">
      <c r="A194" s="10">
        <v>94.871758615842623</v>
      </c>
      <c r="B194" s="10">
        <v>99.4444985902458</v>
      </c>
      <c r="C194" s="10">
        <v>96.824932352585932</v>
      </c>
      <c r="D194" s="10">
        <v>95.611979098463109</v>
      </c>
      <c r="E194" s="8"/>
    </row>
    <row r="195" spans="1:5">
      <c r="A195" s="10">
        <v>94.356294078422664</v>
      </c>
      <c r="B195" s="10">
        <v>100.37142095097241</v>
      </c>
      <c r="C195" s="10">
        <v>97.415841183603447</v>
      </c>
      <c r="D195" s="10">
        <v>96.608249538707014</v>
      </c>
      <c r="E195" s="8"/>
    </row>
    <row r="196" spans="1:5">
      <c r="A196" s="10">
        <v>95.280867870612241</v>
      </c>
      <c r="B196" s="10">
        <v>100.13804785353661</v>
      </c>
      <c r="C196" s="10">
        <v>97.7404215200404</v>
      </c>
      <c r="D196" s="10">
        <v>97.223679637526985</v>
      </c>
      <c r="E196" s="8"/>
    </row>
    <row r="197" spans="1:5">
      <c r="A197" s="10">
        <v>95.899674844335848</v>
      </c>
      <c r="B197" s="10">
        <v>99.500371447575461</v>
      </c>
      <c r="C197" s="10">
        <v>97.070453140281174</v>
      </c>
      <c r="D197" s="10">
        <v>96.243958665754718</v>
      </c>
      <c r="E197" s="8"/>
    </row>
    <row r="198" spans="1:5">
      <c r="A198" s="10">
        <v>94.912542927237226</v>
      </c>
      <c r="B198" s="10">
        <v>100.88420007978755</v>
      </c>
      <c r="C198" s="10">
        <v>98.676712152442633</v>
      </c>
      <c r="D198" s="10">
        <v>97.756311614356576</v>
      </c>
      <c r="E198" s="8"/>
    </row>
    <row r="199" spans="1:5">
      <c r="A199" s="10">
        <v>96.447384217901117</v>
      </c>
      <c r="B199" s="10">
        <v>101.08799194041369</v>
      </c>
      <c r="C199" s="10">
        <v>98.814035610786632</v>
      </c>
      <c r="D199" s="10">
        <v>97.585207712125637</v>
      </c>
      <c r="E199" s="8"/>
    </row>
    <row r="200" spans="1:5">
      <c r="A200" s="10">
        <v>96.269228954011339</v>
      </c>
      <c r="B200" s="10">
        <v>100.12818722213427</v>
      </c>
      <c r="C200" s="10">
        <v>98.131583772057894</v>
      </c>
      <c r="D200" s="10">
        <v>96.652406568471193</v>
      </c>
      <c r="E200" s="8"/>
    </row>
    <row r="201" spans="1:5">
      <c r="A201" s="10">
        <v>95.386345176319708</v>
      </c>
      <c r="B201" s="10">
        <v>101.51200599338627</v>
      </c>
      <c r="C201" s="10">
        <v>99.73367733122808</v>
      </c>
      <c r="D201" s="10">
        <v>97.549329418253066</v>
      </c>
      <c r="E201" s="8"/>
    </row>
    <row r="202" spans="1:5">
      <c r="A202" s="10">
        <v>96.318515773229919</v>
      </c>
      <c r="B202" s="10">
        <v>101.7486693645091</v>
      </c>
      <c r="C202" s="10">
        <v>99.800259662937805</v>
      </c>
      <c r="D202" s="10">
        <v>97.601765735861392</v>
      </c>
      <c r="E202" s="8"/>
    </row>
    <row r="203" spans="1:5">
      <c r="A203" s="10">
        <v>96.37224792475196</v>
      </c>
      <c r="B203" s="10">
        <v>101.33451594293886</v>
      </c>
      <c r="C203" s="10">
        <v>99.413256205844846</v>
      </c>
      <c r="D203" s="10">
        <v>96.806952722942597</v>
      </c>
      <c r="E203" s="8"/>
    </row>
    <row r="204" spans="1:5">
      <c r="A204" s="10">
        <v>95.645052459985322</v>
      </c>
      <c r="B204" s="10">
        <v>99.598987293860262</v>
      </c>
      <c r="C204" s="10">
        <v>98.139901778036148</v>
      </c>
      <c r="D204" s="10">
        <v>95.794115979675098</v>
      </c>
      <c r="E204" s="8"/>
    </row>
    <row r="205" spans="1:5">
      <c r="A205" s="10">
        <v>94.62077752406924</v>
      </c>
      <c r="B205" s="10">
        <v>99.105939288809893</v>
      </c>
      <c r="C205" s="10">
        <v>97.877744978384385</v>
      </c>
      <c r="D205" s="10">
        <v>94.924792411897926</v>
      </c>
      <c r="E205" s="8"/>
    </row>
    <row r="206" spans="1:5">
      <c r="A206" s="10">
        <v>93.861910217066836</v>
      </c>
      <c r="B206" s="10">
        <v>98.271041708636588</v>
      </c>
      <c r="C206" s="10">
        <v>98.431190948618223</v>
      </c>
      <c r="D206" s="10">
        <v>95.084863611124021</v>
      </c>
      <c r="E206" s="8"/>
    </row>
    <row r="207" spans="1:5">
      <c r="A207" s="10">
        <v>93.989318447254874</v>
      </c>
      <c r="B207" s="10">
        <v>98.915288472313037</v>
      </c>
      <c r="C207" s="10">
        <v>98.360449821983934</v>
      </c>
      <c r="D207" s="10">
        <v>95.242163456732428</v>
      </c>
      <c r="E207" s="8"/>
    </row>
    <row r="208" spans="1:5">
      <c r="A208" s="10">
        <v>94.149137870551044</v>
      </c>
      <c r="B208" s="10">
        <v>97.327678169133577</v>
      </c>
      <c r="C208" s="10">
        <v>97.253551223449549</v>
      </c>
      <c r="D208" s="10">
        <v>93.291017911560289</v>
      </c>
      <c r="E208" s="8"/>
    </row>
    <row r="209" spans="1:5">
      <c r="A209" s="10">
        <v>92.35127334872378</v>
      </c>
      <c r="B209" s="10">
        <v>95.335765214826111</v>
      </c>
      <c r="C209" s="10">
        <v>96.3422270928572</v>
      </c>
      <c r="D209" s="10">
        <v>92.319575951655921</v>
      </c>
      <c r="E209" s="8"/>
    </row>
    <row r="210" spans="1:5">
      <c r="A210" s="10">
        <v>91.366461138155572</v>
      </c>
      <c r="B210" s="10">
        <v>97.860168371094616</v>
      </c>
      <c r="C210" s="10">
        <v>95.79709912860163</v>
      </c>
      <c r="D210" s="10">
        <v>93.191662041810417</v>
      </c>
      <c r="E210" s="8"/>
    </row>
    <row r="211" spans="1:5">
      <c r="A211" s="10">
        <v>92.099663810719917</v>
      </c>
      <c r="B211" s="10">
        <v>98.169146107022172</v>
      </c>
      <c r="C211" s="10">
        <v>96.105030553077782</v>
      </c>
      <c r="D211" s="10">
        <v>92.824617201744914</v>
      </c>
      <c r="E211" s="8"/>
    </row>
    <row r="212" spans="1:5">
      <c r="A212" s="10">
        <v>91.75120885963824</v>
      </c>
      <c r="B212" s="10">
        <v>95.641452348367977</v>
      </c>
      <c r="C212" s="10">
        <v>95.135448754820672</v>
      </c>
      <c r="D212" s="10">
        <v>92.250581886288074</v>
      </c>
      <c r="E212" s="8"/>
    </row>
    <row r="213" spans="1:5">
      <c r="A213" s="10">
        <v>91.181115708857774</v>
      </c>
      <c r="B213" s="10">
        <v>97.19948075734041</v>
      </c>
      <c r="C213" s="10">
        <v>96.987228554677358</v>
      </c>
      <c r="D213" s="10">
        <v>93.495237585286461</v>
      </c>
      <c r="E213" s="8"/>
    </row>
    <row r="214" spans="1:5">
      <c r="A214" s="10">
        <v>92.479836812727555</v>
      </c>
      <c r="B214" s="10">
        <v>97.633365631374076</v>
      </c>
      <c r="C214" s="10">
        <v>97.457450355436549</v>
      </c>
      <c r="D214" s="10">
        <v>93.27445988782452</v>
      </c>
      <c r="E214" s="8"/>
    </row>
    <row r="215" spans="1:5">
      <c r="A215" s="10">
        <v>92.325728857826547</v>
      </c>
      <c r="B215" s="10">
        <v>99.036905336732076</v>
      </c>
      <c r="C215" s="10">
        <v>98.622613279702392</v>
      </c>
      <c r="D215" s="10">
        <v>93.558715161163761</v>
      </c>
      <c r="E215" s="8"/>
    </row>
    <row r="216" spans="1:5">
      <c r="A216" s="10">
        <v>92.688277639220615</v>
      </c>
      <c r="B216" s="10">
        <v>99.220975605854875</v>
      </c>
      <c r="C216" s="10">
        <v>97.940161857102822</v>
      </c>
      <c r="D216" s="10">
        <v>92.93776857285323</v>
      </c>
      <c r="E216" s="8"/>
    </row>
    <row r="217" spans="1:5">
      <c r="A217" s="10">
        <v>92.068167564345899</v>
      </c>
      <c r="B217" s="10">
        <v>98.961310887899089</v>
      </c>
      <c r="C217" s="10">
        <v>97.299325432144755</v>
      </c>
      <c r="D217" s="10">
        <v>92.377537038042647</v>
      </c>
      <c r="E217" s="8"/>
    </row>
    <row r="218" spans="1:5">
      <c r="A218" s="10">
        <v>91.49233522137574</v>
      </c>
      <c r="B218" s="10">
        <v>98.389368628067274</v>
      </c>
      <c r="C218" s="10">
        <v>97.041321185479987</v>
      </c>
      <c r="D218" s="10">
        <v>92.443768581033169</v>
      </c>
      <c r="E218" s="8"/>
    </row>
    <row r="219" spans="1:5">
      <c r="A219" s="10">
        <v>91.536104652956539</v>
      </c>
      <c r="B219" s="10">
        <v>98.622751915161842</v>
      </c>
      <c r="C219" s="10">
        <v>95.855356796266364</v>
      </c>
      <c r="D219" s="10">
        <v>92.394095061778401</v>
      </c>
      <c r="E219" s="8"/>
    </row>
    <row r="220" spans="1:5">
      <c r="A220" s="10">
        <v>91.404768632053646</v>
      </c>
      <c r="B220" s="10">
        <v>98.142844625542082</v>
      </c>
      <c r="C220" s="10">
        <v>94.261581243074431</v>
      </c>
      <c r="D220" s="10">
        <v>90.972818971058544</v>
      </c>
      <c r="E220" s="8"/>
    </row>
    <row r="221" spans="1:5">
      <c r="A221" s="10">
        <v>89.993500202975113</v>
      </c>
      <c r="B221" s="10">
        <v>98.18557676744112</v>
      </c>
      <c r="C221" s="10">
        <v>94.236614741264532</v>
      </c>
      <c r="D221" s="10">
        <v>90.763074252577695</v>
      </c>
      <c r="E221" s="8"/>
    </row>
    <row r="222" spans="1:5">
      <c r="A222" s="10">
        <v>89.788774601543921</v>
      </c>
      <c r="B222" s="10">
        <v>99.046765968134409</v>
      </c>
      <c r="C222" s="10">
        <v>96.36719401079624</v>
      </c>
      <c r="D222" s="10">
        <v>92.824617201744928</v>
      </c>
      <c r="E222" s="8"/>
    </row>
    <row r="223" spans="1:5">
      <c r="A223" s="10">
        <v>91.808748655968415</v>
      </c>
      <c r="B223" s="10">
        <v>100.01972126280452</v>
      </c>
      <c r="C223" s="10">
        <v>97.266034266289893</v>
      </c>
      <c r="D223" s="10">
        <v>92.755623136377096</v>
      </c>
      <c r="E223" s="8"/>
    </row>
    <row r="224" spans="1:5">
      <c r="A224" s="10">
        <v>91.838729237904261</v>
      </c>
      <c r="B224" s="10">
        <v>100.51276926785489</v>
      </c>
      <c r="C224" s="10">
        <v>98.630937527618201</v>
      </c>
      <c r="D224" s="10">
        <v>94.739893284284861</v>
      </c>
      <c r="E224" s="8"/>
    </row>
    <row r="225" spans="1:5">
      <c r="A225" s="10">
        <v>93.757264677246198</v>
      </c>
      <c r="B225" s="10">
        <v>102.31732167935252</v>
      </c>
      <c r="C225" s="10">
        <v>99.962549623091647</v>
      </c>
      <c r="D225" s="10">
        <v>95.703047677057242</v>
      </c>
      <c r="E225" s="8"/>
    </row>
    <row r="226" spans="1:5">
      <c r="A226" s="10">
        <v>94.677661148008525</v>
      </c>
      <c r="B226" s="10">
        <v>101.82098340061513</v>
      </c>
      <c r="C226" s="10">
        <v>99.109483576293215</v>
      </c>
      <c r="D226" s="10">
        <v>95.261484002845535</v>
      </c>
      <c r="E226" s="8"/>
    </row>
    <row r="227" spans="1:5">
      <c r="A227" s="10">
        <v>94.232277607733536</v>
      </c>
      <c r="B227" s="10">
        <v>101.83413430570451</v>
      </c>
      <c r="C227" s="10">
        <v>99.425739664814344</v>
      </c>
      <c r="D227" s="10">
        <v>95.164890655473002</v>
      </c>
      <c r="E227" s="8"/>
    </row>
    <row r="228" spans="1:5">
      <c r="A228" s="10">
        <v>94.14657787457314</v>
      </c>
      <c r="B228" s="10">
        <v>102.37320472634096</v>
      </c>
      <c r="C228" s="10">
        <v>99.230164780743138</v>
      </c>
      <c r="D228" s="10">
        <v>95.145578664624011</v>
      </c>
      <c r="E228" s="8"/>
    </row>
    <row r="229" spans="1:5">
      <c r="A229" s="10">
        <v>94.067633938981771</v>
      </c>
      <c r="B229" s="10">
        <v>102.72162465917921</v>
      </c>
      <c r="C229" s="10">
        <v>99.417421658836076</v>
      </c>
      <c r="D229" s="10">
        <v>95.507106739222678</v>
      </c>
      <c r="E229" s="8"/>
    </row>
    <row r="230" spans="1:5">
      <c r="A230" s="10">
        <v>94.391949161328426</v>
      </c>
      <c r="B230" s="10">
        <v>103.52693015548674</v>
      </c>
      <c r="C230" s="10">
        <v>100.18309766703945</v>
      </c>
      <c r="D230" s="10">
        <v>95.763762730557204</v>
      </c>
      <c r="E230" s="8"/>
    </row>
    <row r="231" spans="1:5">
      <c r="A231" s="10">
        <v>94.760911789832846</v>
      </c>
      <c r="B231" s="10">
        <v>103.94766412443104</v>
      </c>
      <c r="C231" s="10">
        <v>100.76984146119486</v>
      </c>
      <c r="D231" s="10">
        <v>96.80971524531995</v>
      </c>
      <c r="E231" s="8"/>
    </row>
    <row r="232" spans="1:5">
      <c r="A232" s="10">
        <v>95.739079107473927</v>
      </c>
      <c r="B232" s="10">
        <v>103.80961627089434</v>
      </c>
      <c r="C232" s="10">
        <v>100.64084225076668</v>
      </c>
      <c r="D232" s="10">
        <v>96.834552004947312</v>
      </c>
      <c r="E232" s="8"/>
    </row>
    <row r="233" spans="1:5">
      <c r="A233" s="10">
        <v>95.768227921157063</v>
      </c>
      <c r="B233" s="10">
        <v>104.01340780282182</v>
      </c>
      <c r="C233" s="10">
        <v>100.52016146244593</v>
      </c>
      <c r="D233" s="10">
        <v>97.974335344705295</v>
      </c>
      <c r="E233" s="8"/>
    </row>
    <row r="234" spans="1:5">
      <c r="A234" s="10">
        <v>96.761958522492648</v>
      </c>
      <c r="B234" s="10">
        <v>102.97800929310675</v>
      </c>
      <c r="C234" s="10">
        <v>99.583870830043693</v>
      </c>
      <c r="D234" s="10">
        <v>97.223679637526956</v>
      </c>
      <c r="E234" s="8"/>
    </row>
    <row r="235" spans="1:5">
      <c r="A235" s="10">
        <v>95.981372854296723</v>
      </c>
      <c r="B235" s="10">
        <v>104.28294334183873</v>
      </c>
      <c r="C235" s="10">
        <v>99.796100451884058</v>
      </c>
      <c r="D235" s="10">
        <v>97.27335315678171</v>
      </c>
      <c r="E235" s="8"/>
    </row>
    <row r="236" spans="1:5">
      <c r="A236" s="10">
        <v>96.010142752461803</v>
      </c>
      <c r="B236" s="10">
        <v>103.7373022347883</v>
      </c>
      <c r="C236" s="10">
        <v>99.725353083312228</v>
      </c>
      <c r="D236" s="10">
        <v>97.292673702894788</v>
      </c>
      <c r="E236" s="8"/>
    </row>
    <row r="237" spans="1:5">
      <c r="A237" s="10">
        <v>96.039504131797941</v>
      </c>
      <c r="B237" s="10">
        <v>104.94691103962114</v>
      </c>
      <c r="C237" s="10">
        <v>99.925099662312249</v>
      </c>
      <c r="D237" s="10">
        <v>98.101281941195751</v>
      </c>
      <c r="E237" s="8"/>
    </row>
    <row r="238" spans="1:5">
      <c r="A238" s="10">
        <v>96.755424531841484</v>
      </c>
      <c r="B238" s="10">
        <v>104.35196710425774</v>
      </c>
      <c r="C238" s="10">
        <v>99.78361075097699</v>
      </c>
      <c r="D238" s="10">
        <v>98.195113042167222</v>
      </c>
      <c r="E238" s="8"/>
    </row>
    <row r="239" spans="1:5">
      <c r="A239" s="10">
        <v>96.826568340689988</v>
      </c>
      <c r="B239" s="10">
        <v>103.72086138471055</v>
      </c>
      <c r="C239" s="10">
        <v>99.654611956677968</v>
      </c>
      <c r="D239" s="10">
        <v>96.95873635503672</v>
      </c>
      <c r="E239" s="8"/>
    </row>
    <row r="240" spans="1:5">
      <c r="A240" s="10">
        <v>95.694385490260061</v>
      </c>
      <c r="B240" s="10">
        <v>104.03641933931354</v>
      </c>
      <c r="C240" s="10">
        <v>99.492321580394915</v>
      </c>
      <c r="D240" s="10">
        <v>96.804190200565301</v>
      </c>
      <c r="E240" s="8"/>
    </row>
    <row r="241" spans="1:5">
      <c r="A241" s="10">
        <v>95.548530512470606</v>
      </c>
      <c r="B241" s="10">
        <v>104.48673487376618</v>
      </c>
      <c r="C241" s="10">
        <v>100.13316424729052</v>
      </c>
      <c r="D241" s="10">
        <v>97.132602503668735</v>
      </c>
      <c r="E241" s="8"/>
    </row>
    <row r="242" spans="1:5">
      <c r="A242" s="10">
        <v>95.905146023283521</v>
      </c>
      <c r="B242" s="10">
        <v>104.14817557233027</v>
      </c>
      <c r="C242" s="10">
        <v>99.500646244439878</v>
      </c>
      <c r="D242" s="10">
        <v>97.091207996281867</v>
      </c>
      <c r="E242" s="8"/>
    </row>
    <row r="243" spans="1:5">
      <c r="A243" s="10">
        <v>95.776508624429098</v>
      </c>
      <c r="B243" s="10">
        <v>105.24273787045938</v>
      </c>
      <c r="C243" s="10">
        <v>100.54929341724707</v>
      </c>
      <c r="D243" s="10">
        <v>98.043329410073156</v>
      </c>
      <c r="E243" s="8"/>
    </row>
    <row r="244" spans="1:5">
      <c r="A244" s="10">
        <v>96.732098086463523</v>
      </c>
      <c r="B244" s="10">
        <v>104.89431793762114</v>
      </c>
      <c r="C244" s="10">
        <v>100.37451999812366</v>
      </c>
      <c r="D244" s="10">
        <v>97.425136788875847</v>
      </c>
      <c r="E244" s="8"/>
    </row>
    <row r="245" spans="1:5">
      <c r="A245" s="10">
        <v>96.187133543636904</v>
      </c>
      <c r="B245" s="10">
        <v>105.26903935193945</v>
      </c>
      <c r="C245" s="10">
        <v>99.101159328377406</v>
      </c>
      <c r="D245" s="10">
        <v>97.027730420404581</v>
      </c>
      <c r="E245" s="8"/>
    </row>
    <row r="246" spans="1:5">
      <c r="A246" s="10">
        <v>95.741140039661147</v>
      </c>
      <c r="B246" s="10">
        <v>104.35196710425775</v>
      </c>
      <c r="C246" s="10">
        <v>98.64758019764146</v>
      </c>
      <c r="D246" s="10">
        <v>96.608249538707014</v>
      </c>
      <c r="E246" s="8"/>
    </row>
    <row r="247" spans="1:5">
      <c r="A247" s="10">
        <v>95.343121014853921</v>
      </c>
      <c r="B247" s="10">
        <v>104.43414177176615</v>
      </c>
      <c r="C247" s="10">
        <v>99.342515079210557</v>
      </c>
      <c r="D247" s="10">
        <v>96.812469212433186</v>
      </c>
      <c r="E247" s="8"/>
    </row>
    <row r="248" spans="1:5">
      <c r="A248" s="10">
        <v>95.605497314891224</v>
      </c>
      <c r="B248" s="10">
        <v>103.6584076513082</v>
      </c>
      <c r="C248" s="10">
        <v>98.622613279702406</v>
      </c>
      <c r="D248" s="10">
        <v>96.348831024995178</v>
      </c>
      <c r="E248" s="8"/>
    </row>
    <row r="249" spans="1:5">
      <c r="A249" s="10">
        <v>95.105438952565549</v>
      </c>
      <c r="B249" s="10">
        <v>103.99697714240288</v>
      </c>
      <c r="C249" s="10">
        <v>98.680870947367154</v>
      </c>
      <c r="D249" s="10">
        <v>96.161169099028484</v>
      </c>
      <c r="E249" s="8"/>
    </row>
    <row r="250" spans="1:5">
      <c r="A250" s="10">
        <v>94.980396637598105</v>
      </c>
      <c r="B250" s="10">
        <v>104.01340780282186</v>
      </c>
      <c r="C250" s="10">
        <v>99.92093420932099</v>
      </c>
      <c r="D250" s="10">
        <v>97.535533916894664</v>
      </c>
      <c r="E250" s="8"/>
    </row>
    <row r="251" spans="1:5">
      <c r="A251" s="10">
        <v>96.299394373073852</v>
      </c>
      <c r="B251" s="10">
        <v>103.14563871215184</v>
      </c>
      <c r="C251" s="10">
        <v>99.575546165998716</v>
      </c>
      <c r="D251" s="10">
        <v>97.524492658625718</v>
      </c>
      <c r="E251" s="8"/>
    </row>
    <row r="252" spans="1:5">
      <c r="A252" s="10">
        <v>96.361453436558108</v>
      </c>
      <c r="B252" s="10">
        <v>103.06018396061519</v>
      </c>
      <c r="C252" s="10">
        <v>100.4244534178726</v>
      </c>
      <c r="D252" s="10">
        <v>98.109560953063678</v>
      </c>
      <c r="E252" s="8"/>
    </row>
    <row r="253" spans="1:5">
      <c r="A253" s="10">
        <v>96.929088254737621</v>
      </c>
      <c r="B253" s="10">
        <v>102.8662527313914</v>
      </c>
      <c r="C253" s="10">
        <v>100.70325912948513</v>
      </c>
      <c r="D253" s="10">
        <v>98.294468635940888</v>
      </c>
      <c r="E253" s="8"/>
    </row>
    <row r="254" spans="1:5">
      <c r="A254" s="10">
        <v>97.114498375255309</v>
      </c>
      <c r="B254" s="10">
        <v>103.02074143500583</v>
      </c>
      <c r="C254" s="10">
        <v>101.51887521550417</v>
      </c>
      <c r="D254" s="10">
        <v>99.3569706191753</v>
      </c>
      <c r="E254" s="8"/>
    </row>
    <row r="255" spans="1:5">
      <c r="A255" s="10">
        <v>98.117720363633694</v>
      </c>
      <c r="B255" s="10">
        <v>104.39797965888376</v>
      </c>
      <c r="C255" s="10">
        <v>102.5217415215494</v>
      </c>
      <c r="D255" s="10">
        <v>100.11590533822149</v>
      </c>
      <c r="E255" s="8"/>
    </row>
    <row r="256" spans="1:5">
      <c r="A256" s="10">
        <v>98.909756692414462</v>
      </c>
      <c r="B256" s="10">
        <v>104.77599134688914</v>
      </c>
      <c r="C256" s="10">
        <v>101.71445009957536</v>
      </c>
      <c r="D256" s="10">
        <v>99.848208088618009</v>
      </c>
      <c r="E256" s="8"/>
    </row>
    <row r="257" spans="1:5">
      <c r="A257" s="10">
        <v>98.589036551588862</v>
      </c>
      <c r="B257" s="10">
        <v>104.81872381748684</v>
      </c>
      <c r="C257" s="10">
        <v>102.31367693657113</v>
      </c>
      <c r="D257" s="10">
        <v>99.707465990769123</v>
      </c>
      <c r="E257" s="8"/>
    </row>
    <row r="258" spans="1:5">
      <c r="A258" s="10">
        <v>98.52087786292654</v>
      </c>
      <c r="B258" s="10">
        <v>105.78508870382281</v>
      </c>
      <c r="C258" s="10">
        <v>103.20419336027815</v>
      </c>
      <c r="D258" s="10">
        <v>100.78928796816409</v>
      </c>
      <c r="E258" s="8"/>
    </row>
    <row r="259" spans="1:5">
      <c r="A259" s="10">
        <v>99.572046601947079</v>
      </c>
      <c r="B259" s="10">
        <v>106.35374101866626</v>
      </c>
      <c r="C259" s="10">
        <v>103.36648332043204</v>
      </c>
      <c r="D259" s="10">
        <v>101.18117812312107</v>
      </c>
      <c r="E259" s="8"/>
    </row>
    <row r="260" spans="1:5">
      <c r="A260" s="10">
        <v>99.916814051761449</v>
      </c>
      <c r="B260" s="10">
        <v>106.38332258417459</v>
      </c>
      <c r="C260" s="10">
        <v>102.35529235034181</v>
      </c>
      <c r="D260" s="10">
        <v>101.03766494763074</v>
      </c>
      <c r="E260" s="8"/>
    </row>
    <row r="261" spans="1:5">
      <c r="A261" s="10">
        <v>99.709038638924184</v>
      </c>
      <c r="B261" s="10">
        <v>106.18939168364946</v>
      </c>
      <c r="C261" s="10">
        <v>101.2650360057015</v>
      </c>
      <c r="D261" s="10">
        <v>99.613634889797666</v>
      </c>
      <c r="E261" s="8"/>
    </row>
    <row r="262" spans="1:5">
      <c r="A262" s="10">
        <v>98.33763033560723</v>
      </c>
      <c r="B262" s="10">
        <v>107.18534799645386</v>
      </c>
      <c r="C262" s="10">
        <v>101.59377513706298</v>
      </c>
      <c r="D262" s="10">
        <v>100.47743368879644</v>
      </c>
      <c r="E262" s="8"/>
    </row>
    <row r="263" spans="1:5">
      <c r="A263" s="10">
        <v>99.119352752723259</v>
      </c>
      <c r="B263" s="10">
        <v>107.62580322820286</v>
      </c>
      <c r="C263" s="10">
        <v>102.08897009769879</v>
      </c>
      <c r="D263" s="10">
        <v>100.24009796759874</v>
      </c>
      <c r="E263" s="8"/>
    </row>
    <row r="264" spans="1:5">
      <c r="A264" s="10">
        <v>98.981565917284698</v>
      </c>
      <c r="B264" s="10">
        <v>107.54691850568281</v>
      </c>
      <c r="C264" s="10">
        <v>101.99742126417918</v>
      </c>
      <c r="D264" s="10">
        <v>100.16834137985356</v>
      </c>
      <c r="E264" s="8"/>
    </row>
    <row r="265" spans="1:5">
      <c r="A265" s="10">
        <v>98.907326083608098</v>
      </c>
      <c r="B265" s="10">
        <v>107.96108211691181</v>
      </c>
      <c r="C265" s="10">
        <v>102.53422498051893</v>
      </c>
      <c r="D265" s="10">
        <v>100.18214543647609</v>
      </c>
      <c r="E265" s="8"/>
    </row>
    <row r="266" spans="1:5">
      <c r="A266" s="10">
        <v>98.960559176071243</v>
      </c>
      <c r="B266" s="10">
        <v>108.66449201160493</v>
      </c>
      <c r="C266" s="10">
        <v>102.69235614574826</v>
      </c>
      <c r="D266" s="10">
        <v>100.44984268607955</v>
      </c>
      <c r="E266" s="8"/>
    </row>
    <row r="267" spans="1:5">
      <c r="A267" s="10">
        <v>99.242925614308618</v>
      </c>
      <c r="B267" s="10">
        <v>108.51329358167752</v>
      </c>
      <c r="C267" s="10">
        <v>102.68819693469455</v>
      </c>
      <c r="D267" s="10">
        <v>100.38084862071172</v>
      </c>
      <c r="E267" s="8"/>
    </row>
    <row r="268" spans="1:5">
      <c r="A268" s="10">
        <v>99.17578352629377</v>
      </c>
      <c r="B268" s="10">
        <v>108.75323703682862</v>
      </c>
      <c r="C268" s="10">
        <v>102.85464610590215</v>
      </c>
      <c r="D268" s="10">
        <v>100.60162631817364</v>
      </c>
      <c r="E268" s="8"/>
    </row>
    <row r="269" spans="1:5">
      <c r="A269" s="10">
        <v>99.380952736828817</v>
      </c>
      <c r="B269" s="10">
        <v>108.95703875841485</v>
      </c>
      <c r="C269" s="10">
        <v>102.76309727238255</v>
      </c>
      <c r="D269" s="10">
        <v>100.47467944570691</v>
      </c>
      <c r="E269" s="8"/>
    </row>
    <row r="270" spans="1:5">
      <c r="A270" s="10">
        <v>99.269708512771174</v>
      </c>
      <c r="B270" s="10">
        <v>108.99648095532554</v>
      </c>
      <c r="C270" s="10">
        <v>102.80887189720694</v>
      </c>
      <c r="D270" s="10">
        <v>100.46640070981529</v>
      </c>
      <c r="E270" s="8"/>
    </row>
    <row r="271" spans="1:5">
      <c r="A271" s="10">
        <v>99.275364528845387</v>
      </c>
      <c r="B271" s="10">
        <v>109.17726127945996</v>
      </c>
      <c r="C271" s="10">
        <v>102.62577381403854</v>
      </c>
      <c r="D271" s="10">
        <v>100.61542181953206</v>
      </c>
      <c r="E271" s="8"/>
    </row>
    <row r="272" spans="1:5">
      <c r="A272" s="10">
        <v>99.396026205095183</v>
      </c>
      <c r="B272" s="10">
        <v>110.22252074927606</v>
      </c>
      <c r="C272" s="10">
        <v>102.82967960409228</v>
      </c>
      <c r="D272" s="10">
        <v>98.874012161600376</v>
      </c>
      <c r="E272" s="8"/>
    </row>
    <row r="273" spans="1:5">
      <c r="A273" s="10">
        <v>97.89071264599842</v>
      </c>
      <c r="B273" s="10">
        <v>110.69913776520876</v>
      </c>
      <c r="C273" s="10">
        <v>103.13345181751471</v>
      </c>
      <c r="D273" s="10">
        <v>100.33392906857014</v>
      </c>
      <c r="E273" s="8"/>
    </row>
    <row r="274" spans="1:5">
      <c r="A274" s="10">
        <v>99.223711794406213</v>
      </c>
      <c r="B274" s="10">
        <v>111.35982537896295</v>
      </c>
      <c r="C274" s="10">
        <v>103.7368378655642</v>
      </c>
      <c r="D274" s="10">
        <v>100.77825498918293</v>
      </c>
      <c r="E274" s="8"/>
    </row>
    <row r="275" spans="1:5">
      <c r="A275" s="10">
        <v>99.671036125693547</v>
      </c>
      <c r="B275" s="10">
        <v>111.19547604394616</v>
      </c>
      <c r="C275" s="10">
        <v>104.01565023524347</v>
      </c>
      <c r="D275" s="10">
        <v>100.26493500320231</v>
      </c>
      <c r="E275" s="8"/>
    </row>
    <row r="276" spans="1:5">
      <c r="A276" s="10">
        <v>99.265947079019128</v>
      </c>
      <c r="B276" s="10">
        <v>111.97119997474536</v>
      </c>
      <c r="C276" s="10">
        <v>104.79380970241638</v>
      </c>
      <c r="D276" s="10">
        <v>100.76168868615933</v>
      </c>
      <c r="E276" s="8"/>
    </row>
    <row r="277" spans="1:5">
      <c r="A277" s="10">
        <v>99.777816532552123</v>
      </c>
      <c r="B277" s="10">
        <v>113.07891284926517</v>
      </c>
      <c r="C277" s="10">
        <v>106.36261833766925</v>
      </c>
      <c r="D277" s="10">
        <v>102.1995310799028</v>
      </c>
      <c r="E277" s="8"/>
    </row>
    <row r="278" spans="1:5">
      <c r="A278" s="10">
        <v>101.21586786009323</v>
      </c>
      <c r="B278" s="10">
        <v>113.73960046301934</v>
      </c>
      <c r="C278" s="10">
        <v>107.02842750637475</v>
      </c>
      <c r="D278" s="10">
        <v>102.73216333270868</v>
      </c>
      <c r="E278" s="8"/>
    </row>
    <row r="279" spans="1:5">
      <c r="A279" s="10">
        <v>101.75610057247866</v>
      </c>
      <c r="B279" s="10">
        <v>113.51608766828721</v>
      </c>
      <c r="C279" s="10">
        <v>107.386292766729</v>
      </c>
      <c r="D279" s="10">
        <v>102.80943640994438</v>
      </c>
      <c r="E279" s="8"/>
    </row>
    <row r="280" spans="1:5">
      <c r="A280" s="10">
        <v>101.84056189807374</v>
      </c>
      <c r="B280" s="10">
        <v>113.91052015575143</v>
      </c>
      <c r="C280" s="10">
        <v>107.77328956575522</v>
      </c>
      <c r="D280" s="10">
        <v>102.49758185460045</v>
      </c>
      <c r="E280" s="8"/>
    </row>
    <row r="281" spans="1:5">
      <c r="A281" s="10">
        <v>101.60735289424929</v>
      </c>
      <c r="B281" s="10">
        <v>113.6541355218239</v>
      </c>
      <c r="C281" s="10">
        <v>108.34338444794984</v>
      </c>
      <c r="D281" s="10">
        <v>101.57858449159227</v>
      </c>
      <c r="E281" s="8"/>
    </row>
    <row r="282" spans="1:5">
      <c r="A282" s="10">
        <v>100.79490130542612</v>
      </c>
      <c r="B282" s="10">
        <v>112.90142279881775</v>
      </c>
      <c r="C282" s="10">
        <v>107.1449432578334</v>
      </c>
      <c r="D282" s="10">
        <v>101.32468274334724</v>
      </c>
      <c r="E282" s="8"/>
    </row>
    <row r="283" spans="1:5">
      <c r="A283" s="10">
        <v>100.60658924083774</v>
      </c>
      <c r="B283" s="10">
        <v>113.08220312295218</v>
      </c>
      <c r="C283" s="10">
        <v>107.91061926603676</v>
      </c>
      <c r="D283" s="10">
        <v>101.5427061977197</v>
      </c>
      <c r="E283" s="8"/>
    </row>
    <row r="284" spans="1:5">
      <c r="A284" s="10">
        <v>100.77197226046185</v>
      </c>
      <c r="B284" s="10">
        <v>113.4207624243881</v>
      </c>
      <c r="C284" s="10">
        <v>108.4557476464215</v>
      </c>
      <c r="D284" s="10">
        <v>101.50131169033283</v>
      </c>
      <c r="E284" s="8"/>
    </row>
    <row r="285" spans="1:5">
      <c r="A285" s="10">
        <v>100.81822775080407</v>
      </c>
      <c r="B285" s="10">
        <v>113.79876359403603</v>
      </c>
      <c r="C285" s="10">
        <v>108.88436027534759</v>
      </c>
      <c r="D285" s="10">
        <v>101.9649496017946</v>
      </c>
      <c r="E285" s="8"/>
    </row>
    <row r="286" spans="1:5">
      <c r="A286" s="10">
        <v>101.26270559034162</v>
      </c>
      <c r="B286" s="10">
        <v>114.08144970944362</v>
      </c>
      <c r="C286" s="10">
        <v>108.89684331818793</v>
      </c>
      <c r="D286" s="10">
        <v>102.36235624624211</v>
      </c>
      <c r="E286" s="8"/>
    </row>
    <row r="287" spans="1:5">
      <c r="A287" s="10">
        <v>101.63931123462278</v>
      </c>
      <c r="B287" s="10">
        <v>113.92367073214213</v>
      </c>
      <c r="C287" s="10">
        <v>109.11739136213575</v>
      </c>
      <c r="D287" s="10">
        <v>102.14156999351606</v>
      </c>
      <c r="E287" s="8"/>
    </row>
    <row r="288" spans="1:5">
      <c r="A288" s="10">
        <v>101.4166564319106</v>
      </c>
      <c r="B288" s="10">
        <v>114.14061316915897</v>
      </c>
      <c r="C288" s="10">
        <v>109.15900677590641</v>
      </c>
      <c r="D288" s="10">
        <v>102.2492048751338</v>
      </c>
      <c r="E288" s="8"/>
    </row>
    <row r="289" spans="1:5">
      <c r="A289" s="10">
        <v>101.53334410875536</v>
      </c>
      <c r="B289" s="10">
        <v>113.83163576193007</v>
      </c>
      <c r="C289" s="10">
        <v>109.38787282583249</v>
      </c>
      <c r="D289" s="10">
        <v>102.1360535040255</v>
      </c>
      <c r="E289" s="8"/>
    </row>
    <row r="290" spans="1:5">
      <c r="A290" s="10">
        <v>101.46383610788584</v>
      </c>
      <c r="B290" s="10">
        <v>113.09535369934289</v>
      </c>
      <c r="C290" s="10">
        <v>109.36707136088468</v>
      </c>
      <c r="D290" s="10">
        <v>102.0808634952802</v>
      </c>
      <c r="E290" s="8"/>
    </row>
    <row r="291" spans="1:5">
      <c r="A291" s="10">
        <v>101.41460473862229</v>
      </c>
      <c r="B291" s="10">
        <v>112.80280728123164</v>
      </c>
      <c r="C291" s="10">
        <v>108.53481302097158</v>
      </c>
      <c r="D291" s="10">
        <v>101.55926422145544</v>
      </c>
      <c r="E291" s="8"/>
    </row>
    <row r="292" spans="1:5">
      <c r="A292" s="10">
        <v>100.81933677356369</v>
      </c>
      <c r="B292" s="10">
        <v>112.27360702425894</v>
      </c>
      <c r="C292" s="10">
        <v>108.38916531471179</v>
      </c>
      <c r="D292" s="10">
        <v>101.29708346134252</v>
      </c>
      <c r="E292" s="8"/>
    </row>
    <row r="293" spans="1:5">
      <c r="A293" s="10">
        <v>100.57050903372379</v>
      </c>
      <c r="B293" s="10">
        <v>113.42405236937645</v>
      </c>
      <c r="C293" s="10">
        <v>109.45028970455094</v>
      </c>
      <c r="D293" s="10">
        <v>101.82419894868158</v>
      </c>
      <c r="E293" s="8"/>
    </row>
    <row r="294" spans="1:5">
      <c r="A294" s="10">
        <v>101.13092596033485</v>
      </c>
      <c r="B294" s="10">
        <v>113.39447080386812</v>
      </c>
      <c r="C294" s="10">
        <v>109.99541808493568</v>
      </c>
      <c r="D294" s="10">
        <v>102.10017521015293</v>
      </c>
      <c r="E294" s="8"/>
    </row>
    <row r="295" spans="1:5">
      <c r="A295" s="10">
        <v>101.42891113458765</v>
      </c>
      <c r="B295" s="10">
        <v>113.5653904966002</v>
      </c>
      <c r="C295" s="10">
        <v>110.60297582791397</v>
      </c>
      <c r="D295" s="10">
        <v>103.10748690866578</v>
      </c>
      <c r="E295" s="8"/>
    </row>
    <row r="296" spans="1:5">
      <c r="A296" s="10">
        <v>102.41173634545336</v>
      </c>
      <c r="B296" s="10">
        <v>113.71330884249936</v>
      </c>
      <c r="C296" s="10">
        <v>111.13145529633792</v>
      </c>
      <c r="D296" s="10">
        <v>104.05409210894277</v>
      </c>
      <c r="E296" s="8"/>
    </row>
    <row r="297" spans="1:5">
      <c r="A297" s="10">
        <v>103.29813202855053</v>
      </c>
      <c r="B297" s="10">
        <v>113.88751880891847</v>
      </c>
      <c r="C297" s="10">
        <v>111.2479706316674</v>
      </c>
      <c r="D297" s="10">
        <v>103.6622019539858</v>
      </c>
      <c r="E297" s="8"/>
    </row>
    <row r="298" spans="1:5">
      <c r="A298" s="10">
        <v>102.95977842584652</v>
      </c>
      <c r="B298" s="10">
        <v>113.53251865740482</v>
      </c>
      <c r="C298" s="10">
        <v>111.94706472429023</v>
      </c>
      <c r="D298" s="10">
        <v>103.42486650876435</v>
      </c>
      <c r="E298" s="8"/>
    </row>
    <row r="299" spans="1:5">
      <c r="A299" s="10">
        <v>102.80367422997813</v>
      </c>
      <c r="B299" s="10">
        <v>113.12822553853826</v>
      </c>
      <c r="C299" s="10">
        <v>111.90129675753256</v>
      </c>
      <c r="D299" s="10">
        <v>103.30067387938711</v>
      </c>
      <c r="E299" s="8"/>
    </row>
    <row r="300" spans="1:5">
      <c r="A300" s="10">
        <v>102.66749547635808</v>
      </c>
      <c r="B300" s="10">
        <v>112.80938749990703</v>
      </c>
      <c r="C300" s="10">
        <v>111.97203164222928</v>
      </c>
      <c r="D300" s="10">
        <v>104.07616634619279</v>
      </c>
      <c r="E300" s="8"/>
    </row>
    <row r="301" spans="1:5">
      <c r="A301" s="10">
        <v>103.36359209516436</v>
      </c>
      <c r="B301" s="10">
        <v>112.23087455366124</v>
      </c>
      <c r="C301" s="10">
        <v>110.98580717394893</v>
      </c>
      <c r="D301" s="10">
        <v>103.63460267198106</v>
      </c>
      <c r="E301" s="8"/>
    </row>
    <row r="302" spans="1:5">
      <c r="A302" s="10">
        <v>102.85006834875676</v>
      </c>
      <c r="B302" s="10">
        <v>112.69762107723152</v>
      </c>
      <c r="C302" s="10">
        <v>110.59049236894444</v>
      </c>
      <c r="D302" s="10">
        <v>103.69256375836778</v>
      </c>
      <c r="E302" s="8"/>
    </row>
    <row r="303" spans="1:5">
      <c r="A303" s="10">
        <v>102.85752652740689</v>
      </c>
      <c r="B303" s="10">
        <v>113.46020462129877</v>
      </c>
      <c r="C303" s="10">
        <v>111.53926646031618</v>
      </c>
      <c r="D303" s="10">
        <v>104.84062610999362</v>
      </c>
      <c r="E303" s="8"/>
    </row>
    <row r="304" spans="1:5">
      <c r="A304" s="10">
        <v>104.02304475421207</v>
      </c>
      <c r="B304" s="10">
        <v>113.21697056376195</v>
      </c>
      <c r="C304" s="10">
        <v>111.30623495739886</v>
      </c>
      <c r="D304" s="10">
        <v>104.87097935911154</v>
      </c>
      <c r="E304" s="8"/>
    </row>
    <row r="305" spans="1:5">
      <c r="A305" s="10">
        <v>104.0256694414099</v>
      </c>
      <c r="B305" s="10">
        <v>112.40508452008036</v>
      </c>
      <c r="C305" s="10">
        <v>110.84849037367162</v>
      </c>
      <c r="D305" s="10">
        <v>105.06692002096986</v>
      </c>
      <c r="E305" s="8"/>
    </row>
    <row r="306" spans="1:5">
      <c r="A306" s="10">
        <v>104.12793058111437</v>
      </c>
      <c r="B306" s="10">
        <v>112.31304922116962</v>
      </c>
      <c r="C306" s="10">
        <v>110.97748916797065</v>
      </c>
      <c r="D306" s="10">
        <v>104.84614259948418</v>
      </c>
      <c r="E306" s="8"/>
    </row>
    <row r="307" spans="1:5">
      <c r="A307" s="10">
        <v>103.91279865063811</v>
      </c>
      <c r="B307" s="10">
        <v>112.85211010954464</v>
      </c>
      <c r="C307" s="10">
        <v>111.71403322137287</v>
      </c>
      <c r="D307" s="10">
        <v>105.69890814352559</v>
      </c>
      <c r="E307" s="8"/>
    </row>
    <row r="308" spans="1:5">
      <c r="A308" s="10">
        <v>104.75279097132587</v>
      </c>
      <c r="B308" s="10">
        <v>112.94086499572842</v>
      </c>
      <c r="C308" s="10">
        <v>112.39649130203917</v>
      </c>
      <c r="D308" s="10">
        <v>105.21871220832807</v>
      </c>
      <c r="E308" s="8"/>
    </row>
    <row r="309" spans="1:5">
      <c r="A309" s="10">
        <v>104.39259886388754</v>
      </c>
      <c r="B309" s="10">
        <v>112.83238884673995</v>
      </c>
      <c r="C309" s="10">
        <v>112.65865475975764</v>
      </c>
      <c r="D309" s="10">
        <v>105.56919902465779</v>
      </c>
      <c r="E309" s="8"/>
    </row>
    <row r="310" spans="1:5">
      <c r="A310" s="10">
        <v>104.71282918455319</v>
      </c>
      <c r="B310" s="10">
        <v>112.61216632569483</v>
      </c>
      <c r="C310" s="10">
        <v>112.90416930551531</v>
      </c>
      <c r="D310" s="10">
        <v>105.38153709869111</v>
      </c>
      <c r="E310" s="8"/>
    </row>
    <row r="311" spans="1:5">
      <c r="A311" s="10">
        <v>104.58859091167795</v>
      </c>
      <c r="B311" s="10">
        <v>114.11432154863896</v>
      </c>
      <c r="C311" s="10">
        <v>113.19129968117286</v>
      </c>
      <c r="D311" s="10">
        <v>105.96936791550638</v>
      </c>
      <c r="E311" s="8"/>
    </row>
    <row r="312" spans="1:5">
      <c r="A312" s="10">
        <v>105.10973918896667</v>
      </c>
      <c r="B312" s="10">
        <v>113.99269482325978</v>
      </c>
      <c r="C312" s="10">
        <v>112.55045701427724</v>
      </c>
      <c r="D312" s="10">
        <v>105.98040089448749</v>
      </c>
      <c r="E312" s="8"/>
    </row>
    <row r="313" spans="1:5">
      <c r="A313" s="10">
        <v>105.03374340377025</v>
      </c>
      <c r="B313" s="10">
        <v>113.9401119109185</v>
      </c>
      <c r="C313" s="10">
        <v>112.24667814278807</v>
      </c>
      <c r="D313" s="10">
        <v>106.43300610294442</v>
      </c>
      <c r="E313" s="8"/>
    </row>
    <row r="314" spans="1:5">
      <c r="A314" s="10">
        <v>105.40256740620413</v>
      </c>
      <c r="B314" s="10">
        <v>113.75932139712529</v>
      </c>
      <c r="C314" s="10">
        <v>112.27164506072712</v>
      </c>
      <c r="D314" s="10">
        <v>106.26190220071348</v>
      </c>
      <c r="E314" s="8"/>
    </row>
    <row r="315" spans="1:5">
      <c r="A315" s="10">
        <v>105.23378338345043</v>
      </c>
      <c r="B315" s="10">
        <v>113.51608766828716</v>
      </c>
      <c r="C315" s="10">
        <v>111.21883867686623</v>
      </c>
      <c r="D315" s="10">
        <v>105.93072709925646</v>
      </c>
      <c r="E315" s="8"/>
    </row>
    <row r="316" spans="1:5">
      <c r="A316" s="10">
        <v>104.83814875639348</v>
      </c>
      <c r="B316" s="10">
        <v>112.0928168391644</v>
      </c>
      <c r="C316" s="10">
        <v>110.278395491477</v>
      </c>
      <c r="D316" s="10">
        <v>104.75782798800324</v>
      </c>
      <c r="E316" s="8"/>
    </row>
    <row r="317" spans="1:5">
      <c r="A317" s="10">
        <v>103.67305565616243</v>
      </c>
      <c r="B317" s="10">
        <v>113.04605087102983</v>
      </c>
      <c r="C317" s="10">
        <v>110.71532612638133</v>
      </c>
      <c r="D317" s="10">
        <v>105.16351364431864</v>
      </c>
      <c r="E317" s="8"/>
    </row>
    <row r="318" spans="1:5">
      <c r="A318" s="10">
        <v>104.06189751822504</v>
      </c>
      <c r="B318" s="10">
        <v>113.78562287860537</v>
      </c>
      <c r="C318" s="10">
        <v>111.84719788479231</v>
      </c>
      <c r="D318" s="10">
        <v>106.66758758105262</v>
      </c>
      <c r="E318" s="8"/>
    </row>
    <row r="319" spans="1:5">
      <c r="A319" s="10">
        <v>105.53309014374993</v>
      </c>
      <c r="B319" s="10">
        <v>113.78562287860537</v>
      </c>
      <c r="C319" s="10">
        <v>111.7806155530826</v>
      </c>
      <c r="D319" s="10">
        <v>106.35020798095402</v>
      </c>
      <c r="E319" s="8"/>
    </row>
    <row r="320" spans="1:5">
      <c r="A320" s="10">
        <v>105.23953181927088</v>
      </c>
      <c r="B320" s="10">
        <v>113.93353136354442</v>
      </c>
      <c r="C320" s="10">
        <v>111.90129675753253</v>
      </c>
      <c r="D320" s="10">
        <v>106.18186660110042</v>
      </c>
      <c r="E320" s="8"/>
    </row>
    <row r="321" spans="1:5">
      <c r="A321" s="10">
        <v>105.13024686875529</v>
      </c>
      <c r="B321" s="10">
        <v>113.51279739460011</v>
      </c>
      <c r="C321" s="10">
        <v>111.61833183486627</v>
      </c>
      <c r="D321" s="10">
        <v>105.39809512242685</v>
      </c>
      <c r="E321" s="8"/>
    </row>
    <row r="322" spans="1:5">
      <c r="A322" s="10">
        <v>104.39385575634843</v>
      </c>
      <c r="B322" s="10">
        <v>113.76918202852765</v>
      </c>
      <c r="C322" s="10">
        <v>111.75564905127273</v>
      </c>
      <c r="D322" s="10">
        <v>105.37877457631376</v>
      </c>
      <c r="E322" s="8"/>
    </row>
    <row r="323" spans="1:5">
      <c r="A323" s="10">
        <v>104.38654544739958</v>
      </c>
      <c r="B323" s="10">
        <v>113.98283419185745</v>
      </c>
      <c r="C323" s="10">
        <v>112.51300705349783</v>
      </c>
      <c r="D323" s="10">
        <v>106.82213345954777</v>
      </c>
      <c r="E323" s="8"/>
    </row>
    <row r="324" spans="1:5">
      <c r="A324" s="10">
        <v>105.69278942113937</v>
      </c>
      <c r="B324" s="10">
        <v>114.9426385814382</v>
      </c>
      <c r="C324" s="10">
        <v>113.05396998089132</v>
      </c>
      <c r="D324" s="10">
        <v>106.90492302627405</v>
      </c>
      <c r="E324" s="8"/>
    </row>
    <row r="325" spans="1:5">
      <c r="A325" s="10">
        <v>105.84924480636536</v>
      </c>
      <c r="B325" s="10">
        <v>115.48498941480157</v>
      </c>
      <c r="C325" s="10">
        <v>113.60742885112941</v>
      </c>
      <c r="D325" s="10">
        <v>106.80557571178829</v>
      </c>
      <c r="E325" s="8"/>
    </row>
    <row r="326" spans="1:5">
      <c r="A326" s="10">
        <v>105.85258111827507</v>
      </c>
      <c r="B326" s="10">
        <v>114.78157952010845</v>
      </c>
      <c r="C326" s="10">
        <v>113.71146114361855</v>
      </c>
      <c r="D326" s="10">
        <v>106.98772087228815</v>
      </c>
      <c r="E326" s="8"/>
    </row>
    <row r="327" spans="1:5">
      <c r="A327" s="10">
        <v>105.97838126427867</v>
      </c>
      <c r="B327" s="10">
        <v>114.46602156550547</v>
      </c>
      <c r="C327" s="10">
        <v>113.42848373707719</v>
      </c>
      <c r="D327" s="10">
        <v>106.62618424242538</v>
      </c>
      <c r="E327" s="8"/>
    </row>
    <row r="328" spans="1:5">
      <c r="A328" s="10">
        <v>105.60799538871639</v>
      </c>
      <c r="B328" s="10">
        <v>114.86703427164512</v>
      </c>
      <c r="C328" s="10">
        <v>114.15255681538497</v>
      </c>
      <c r="D328" s="10">
        <v>107.15330000574069</v>
      </c>
      <c r="E328" s="8"/>
    </row>
    <row r="329" spans="1:5">
      <c r="A329" s="10">
        <v>106.11789632744249</v>
      </c>
      <c r="B329" s="10">
        <v>115.07740635094666</v>
      </c>
      <c r="C329" s="10">
        <v>114.5353885775491</v>
      </c>
      <c r="D329" s="10">
        <v>107.39616049571677</v>
      </c>
      <c r="E329" s="8"/>
    </row>
    <row r="330" spans="1:5">
      <c r="A330" s="10">
        <v>106.39584515717097</v>
      </c>
      <c r="B330" s="10">
        <v>115.26476689375649</v>
      </c>
      <c r="C330" s="10">
        <v>114.95151774750565</v>
      </c>
      <c r="D330" s="10">
        <v>108.11921692089039</v>
      </c>
      <c r="E330" s="8"/>
    </row>
    <row r="331" spans="1:5">
      <c r="A331" s="10">
        <v>107.03944803202053</v>
      </c>
      <c r="B331" s="10">
        <v>116.31002636357258</v>
      </c>
      <c r="C331" s="10">
        <v>115.53826154166107</v>
      </c>
      <c r="D331" s="10">
        <v>108.45315426874846</v>
      </c>
      <c r="E331" s="8"/>
    </row>
    <row r="332" spans="1:5">
      <c r="A332" s="10">
        <v>107.4610245503884</v>
      </c>
      <c r="B332" s="10">
        <v>116.32974762637726</v>
      </c>
      <c r="C332" s="10">
        <v>115.47584466294261</v>
      </c>
      <c r="D332" s="10">
        <v>108.36760217964486</v>
      </c>
      <c r="E332" s="8"/>
    </row>
    <row r="333" spans="1:5">
      <c r="A333" s="10">
        <v>107.36644339388597</v>
      </c>
      <c r="B333" s="10">
        <v>116.1325264521651</v>
      </c>
      <c r="C333" s="10">
        <v>116.32058646182521</v>
      </c>
      <c r="D333" s="10">
        <v>108.62425817097939</v>
      </c>
      <c r="E333" s="8"/>
    </row>
    <row r="334" spans="1:5">
      <c r="A334" s="10">
        <v>107.67298652591778</v>
      </c>
      <c r="B334" s="10">
        <v>115.77753616161155</v>
      </c>
      <c r="C334" s="10">
        <v>115.30523003874372</v>
      </c>
      <c r="D334" s="10">
        <v>108.6463326842057</v>
      </c>
      <c r="E334" s="8"/>
    </row>
    <row r="335" spans="1:5">
      <c r="A335" s="10">
        <v>107.57740724893165</v>
      </c>
      <c r="B335" s="10">
        <v>115.46197820700858</v>
      </c>
      <c r="C335" s="10">
        <v>114.95151774750563</v>
      </c>
      <c r="D335" s="10">
        <v>109.0216648154269</v>
      </c>
      <c r="E335" s="8"/>
    </row>
    <row r="336" spans="1:5">
      <c r="A336" s="10">
        <v>107.87773985350942</v>
      </c>
      <c r="B336" s="10">
        <v>115.19245285765048</v>
      </c>
      <c r="C336" s="10">
        <v>114.55620294250116</v>
      </c>
      <c r="D336" s="10">
        <v>108.81468261932339</v>
      </c>
      <c r="E336" s="8"/>
    </row>
    <row r="337" spans="1:5">
      <c r="A337" s="10">
        <v>107.6153820360018</v>
      </c>
      <c r="B337" s="10">
        <v>114.47588219690788</v>
      </c>
      <c r="C337" s="10">
        <v>113.48674764667948</v>
      </c>
      <c r="D337" s="10">
        <v>109.26727927251622</v>
      </c>
      <c r="E337" s="8"/>
    </row>
    <row r="338" spans="1:5">
      <c r="A338" s="10">
        <v>107.95841201682605</v>
      </c>
      <c r="B338" s="10">
        <v>115.20231348905281</v>
      </c>
      <c r="C338" s="10">
        <v>113.87374486183485</v>
      </c>
      <c r="D338" s="10">
        <v>108.67393196621038</v>
      </c>
      <c r="E338" s="8"/>
    </row>
    <row r="339" spans="1:5">
      <c r="A339" s="10">
        <v>107.50271456488632</v>
      </c>
      <c r="B339" s="10">
        <v>115.13327953697502</v>
      </c>
      <c r="C339" s="10">
        <v>114.94319974152738</v>
      </c>
      <c r="D339" s="10">
        <v>109.62329085762435</v>
      </c>
      <c r="E339" s="8"/>
    </row>
    <row r="340" spans="1:5">
      <c r="A340" s="10">
        <v>108.40550529993068</v>
      </c>
      <c r="B340" s="10">
        <v>115.69864157813144</v>
      </c>
      <c r="C340" s="10">
        <v>115.47584466294258</v>
      </c>
      <c r="D340" s="10">
        <v>110.13108635080283</v>
      </c>
      <c r="E340" s="8"/>
    </row>
    <row r="341" spans="1:5">
      <c r="A341" s="10">
        <v>108.94880630861782</v>
      </c>
      <c r="B341" s="10">
        <v>116.78335343451698</v>
      </c>
      <c r="C341" s="10">
        <v>115.93774179965679</v>
      </c>
      <c r="D341" s="10">
        <v>110.81274799261331</v>
      </c>
      <c r="E341" s="8"/>
    </row>
    <row r="342" spans="1:5">
      <c r="A342" s="10">
        <v>109.59392484790557</v>
      </c>
      <c r="B342" s="10">
        <v>116.7208997011146</v>
      </c>
      <c r="C342" s="10">
        <v>115.63814128116317</v>
      </c>
      <c r="D342" s="10">
        <v>110.65268534865135</v>
      </c>
      <c r="E342" s="8"/>
    </row>
    <row r="343" spans="1:5">
      <c r="A343" s="10">
        <v>109.38137139357104</v>
      </c>
      <c r="B343" s="10">
        <v>116.42507287027641</v>
      </c>
      <c r="C343" s="10">
        <v>115.89197383289913</v>
      </c>
      <c r="D343" s="10">
        <v>110.9672938711085</v>
      </c>
      <c r="E343" s="8"/>
    </row>
    <row r="344" spans="1:5">
      <c r="A344" s="10">
        <v>109.67157492361071</v>
      </c>
      <c r="B344" s="10">
        <v>115.72494305961153</v>
      </c>
      <c r="C344" s="10">
        <v>114.67271827783061</v>
      </c>
      <c r="D344" s="10">
        <v>109.94342442483617</v>
      </c>
      <c r="E344" s="8"/>
    </row>
    <row r="345" spans="1:5">
      <c r="A345" s="10">
        <v>108.61105342598378</v>
      </c>
      <c r="B345" s="10">
        <v>115.54415287451701</v>
      </c>
      <c r="C345" s="10">
        <v>114.11094140161427</v>
      </c>
      <c r="D345" s="10">
        <v>109.93238289059096</v>
      </c>
      <c r="E345" s="8"/>
    </row>
    <row r="346" spans="1:5">
      <c r="A346" s="10">
        <v>108.57069424116332</v>
      </c>
      <c r="B346" s="10">
        <v>115.04782478543838</v>
      </c>
      <c r="C346" s="10">
        <v>114.09845794264473</v>
      </c>
      <c r="D346" s="10">
        <v>109.37215163175665</v>
      </c>
      <c r="E346" s="8"/>
    </row>
    <row r="347" spans="1:5">
      <c r="A347" s="10">
        <v>108.01464871200506</v>
      </c>
      <c r="B347" s="10">
        <v>114.66981309743301</v>
      </c>
      <c r="C347" s="10">
        <v>113.45346313889129</v>
      </c>
      <c r="D347" s="10">
        <v>109.82199404185998</v>
      </c>
      <c r="E347" s="8"/>
    </row>
    <row r="348" spans="1:5">
      <c r="A348" s="10">
        <v>108.35376014574523</v>
      </c>
      <c r="B348" s="10">
        <v>114.8341624324498</v>
      </c>
      <c r="C348" s="10">
        <v>113.12055189647181</v>
      </c>
      <c r="D348" s="10">
        <v>110.00689344544934</v>
      </c>
      <c r="E348" s="8"/>
    </row>
    <row r="349" spans="1:5">
      <c r="A349" s="10">
        <v>108.50458724105748</v>
      </c>
      <c r="B349" s="10">
        <v>114.61723018509174</v>
      </c>
      <c r="C349" s="10">
        <v>113.5491645253979</v>
      </c>
      <c r="D349" s="10">
        <v>110.51469721791568</v>
      </c>
      <c r="E349" s="8"/>
    </row>
    <row r="350" spans="1:5">
      <c r="A350" s="10">
        <v>108.94800226652555</v>
      </c>
      <c r="B350" s="10">
        <v>115.07082613227132</v>
      </c>
      <c r="C350" s="10">
        <v>113.1580022733804</v>
      </c>
      <c r="D350" s="10">
        <v>110.8955375593396</v>
      </c>
      <c r="E350" s="8"/>
    </row>
    <row r="351" spans="1:5">
      <c r="A351" s="10">
        <v>109.23412089725011</v>
      </c>
      <c r="B351" s="10">
        <v>115.80382778213156</v>
      </c>
      <c r="C351" s="10">
        <v>113.7530636573849</v>
      </c>
      <c r="D351" s="10">
        <v>109.79163251345422</v>
      </c>
      <c r="E351" s="8"/>
    </row>
    <row r="352" spans="1:5">
      <c r="A352" s="10">
        <v>108.26657247430711</v>
      </c>
      <c r="B352" s="10">
        <v>114.68954422119779</v>
      </c>
      <c r="C352" s="10">
        <v>112.3049424685195</v>
      </c>
      <c r="D352" s="10">
        <v>108.76224630171507</v>
      </c>
      <c r="E352" s="8"/>
    </row>
    <row r="353" spans="1:5">
      <c r="A353" s="10">
        <v>107.18260438776144</v>
      </c>
      <c r="B353" s="10">
        <v>114.38713717168419</v>
      </c>
      <c r="C353" s="10">
        <v>112.37152480022924</v>
      </c>
      <c r="D353" s="10">
        <v>107.97294977828683</v>
      </c>
      <c r="E353" s="8"/>
    </row>
    <row r="354" spans="1:5">
      <c r="A354" s="10">
        <v>106.50560144295081</v>
      </c>
      <c r="B354" s="10">
        <v>114.77828924642149</v>
      </c>
      <c r="C354" s="10">
        <v>112.40480930801739</v>
      </c>
      <c r="D354" s="10">
        <v>108.21581026826294</v>
      </c>
      <c r="E354" s="8"/>
    </row>
    <row r="355" spans="1:5">
      <c r="A355" s="10">
        <v>106.74886558646274</v>
      </c>
      <c r="B355" s="10">
        <v>114.9031963845276</v>
      </c>
      <c r="C355" s="10">
        <v>111.62248438785321</v>
      </c>
      <c r="D355" s="10">
        <v>107.41271824347626</v>
      </c>
      <c r="E355" s="8"/>
    </row>
    <row r="356" spans="1:5">
      <c r="A356" s="10">
        <v>105.96550735900179</v>
      </c>
      <c r="B356" s="10">
        <v>115.11027819014211</v>
      </c>
      <c r="C356" s="10">
        <v>111.42690326184447</v>
      </c>
      <c r="D356" s="10">
        <v>107.69145702732496</v>
      </c>
      <c r="E356" s="8"/>
    </row>
    <row r="357" spans="1:5">
      <c r="A357" s="10">
        <v>106.19251507663706</v>
      </c>
      <c r="B357" s="10">
        <v>115.30091914567885</v>
      </c>
      <c r="C357" s="10">
        <v>111.75148359828141</v>
      </c>
      <c r="D357" s="10">
        <v>107.69421954970228</v>
      </c>
      <c r="E357" s="8"/>
    </row>
    <row r="358" spans="1:5">
      <c r="A358" s="10">
        <v>106.23626602332226</v>
      </c>
      <c r="B358" s="10">
        <v>115.61975718431009</v>
      </c>
      <c r="C358" s="10">
        <v>111.94291217130318</v>
      </c>
      <c r="D358" s="10">
        <v>107.90671823529635</v>
      </c>
      <c r="E358" s="8"/>
    </row>
    <row r="359" spans="1:5">
      <c r="A359" s="10">
        <v>106.43162038361736</v>
      </c>
      <c r="B359" s="10">
        <v>115.30420941936589</v>
      </c>
      <c r="C359" s="10">
        <v>111.52261754835536</v>
      </c>
      <c r="D359" s="10">
        <v>106.27845994847297</v>
      </c>
      <c r="E359" s="8"/>
    </row>
    <row r="360" spans="1:5">
      <c r="A360" s="10">
        <v>104.97575075470533</v>
      </c>
      <c r="B360" s="10">
        <v>115.38309381318724</v>
      </c>
      <c r="C360" s="10">
        <v>111.75981408813476</v>
      </c>
      <c r="D360" s="10">
        <v>105.9334896216338</v>
      </c>
      <c r="E360" s="8"/>
    </row>
    <row r="361" spans="1:5">
      <c r="A361" s="10">
        <v>104.70412335707276</v>
      </c>
      <c r="B361" s="10">
        <v>115.94188549662836</v>
      </c>
      <c r="C361" s="10">
        <v>112.78348851719451</v>
      </c>
      <c r="D361" s="10">
        <v>106.94080132014665</v>
      </c>
      <c r="E361" s="8"/>
    </row>
    <row r="362" spans="1:5">
      <c r="A362" s="10">
        <v>105.70513654119669</v>
      </c>
      <c r="B362" s="10">
        <v>115.94845585434366</v>
      </c>
      <c r="C362" s="10">
        <v>112.66280731274458</v>
      </c>
      <c r="D362" s="10">
        <v>107.36304472422154</v>
      </c>
      <c r="E362" s="8"/>
    </row>
    <row r="363" spans="1:5">
      <c r="A363" s="10">
        <v>106.05503322186591</v>
      </c>
      <c r="B363" s="10">
        <v>114.51533458347731</v>
      </c>
      <c r="C363" s="10">
        <v>112.05942792276181</v>
      </c>
      <c r="D363" s="10">
        <v>106.68138308241106</v>
      </c>
      <c r="E363" s="8"/>
    </row>
    <row r="364" spans="1:5">
      <c r="A364" s="10">
        <v>105.43178091347295</v>
      </c>
      <c r="B364" s="10">
        <v>114.54491614898565</v>
      </c>
      <c r="C364" s="10">
        <v>112.06774592874008</v>
      </c>
      <c r="D364" s="10">
        <v>106.55443620994433</v>
      </c>
      <c r="E364" s="8"/>
    </row>
    <row r="365" spans="1:5">
      <c r="A365" s="10">
        <v>105.27073232624221</v>
      </c>
      <c r="B365" s="10">
        <v>113.91710037442684</v>
      </c>
      <c r="C365" s="10">
        <v>111.3062349573988</v>
      </c>
      <c r="D365" s="10">
        <v>105.56919902465778</v>
      </c>
      <c r="E365" s="8"/>
    </row>
    <row r="366" spans="1:5">
      <c r="A366" s="10">
        <v>104.29456125193441</v>
      </c>
      <c r="B366" s="10">
        <v>112.85869032822006</v>
      </c>
      <c r="C366" s="10">
        <v>109.92884823710095</v>
      </c>
      <c r="D366" s="10">
        <v>104.04581309707483</v>
      </c>
      <c r="E366" s="8"/>
    </row>
    <row r="367" spans="1:5">
      <c r="A367" s="10">
        <v>102.75254828075812</v>
      </c>
      <c r="B367" s="10">
        <v>112.94414507975672</v>
      </c>
      <c r="C367" s="10">
        <v>109.87058432749865</v>
      </c>
      <c r="D367" s="10">
        <v>103.08541267141564</v>
      </c>
      <c r="E367" s="8"/>
    </row>
    <row r="368" spans="1:5">
      <c r="A368" s="10">
        <v>101.9492276436235</v>
      </c>
      <c r="B368" s="10">
        <v>111.80685063972859</v>
      </c>
      <c r="C368" s="10">
        <v>110.07864891247692</v>
      </c>
      <c r="D368" s="10">
        <v>103.25100008415602</v>
      </c>
      <c r="E368" s="8"/>
    </row>
    <row r="369" spans="1:5">
      <c r="A369" s="10">
        <v>102.14777044376112</v>
      </c>
      <c r="B369" s="10">
        <v>109.35476119086749</v>
      </c>
      <c r="C369" s="10">
        <v>108.67629569036922</v>
      </c>
      <c r="D369" s="10">
        <v>102.90879227969417</v>
      </c>
      <c r="E369" s="8"/>
    </row>
    <row r="370" spans="1:5">
      <c r="A370" s="10">
        <v>101.64920926334393</v>
      </c>
      <c r="B370" s="10">
        <v>109.54869242009127</v>
      </c>
      <c r="C370" s="10">
        <v>108.95509516004422</v>
      </c>
      <c r="D370" s="10">
        <v>102.64661124360498</v>
      </c>
      <c r="E370" s="8"/>
    </row>
    <row r="371" spans="1:5">
      <c r="A371" s="10">
        <v>101.53741976917132</v>
      </c>
      <c r="B371" s="10">
        <v>111.33352356878423</v>
      </c>
      <c r="C371" s="10">
        <v>110.56967800399231</v>
      </c>
      <c r="D371" s="10">
        <v>103.40830848502851</v>
      </c>
      <c r="E371" s="8"/>
    </row>
    <row r="372" spans="1:5">
      <c r="A372" s="10">
        <v>102.35536102183769</v>
      </c>
      <c r="B372" s="10">
        <v>111.30723227696292</v>
      </c>
      <c r="C372" s="10">
        <v>111.27710300259766</v>
      </c>
      <c r="D372" s="10">
        <v>103.19028503065606</v>
      </c>
      <c r="E372" s="8"/>
    </row>
    <row r="373" spans="1:5">
      <c r="A373" s="10">
        <v>102.23659392554416</v>
      </c>
      <c r="B373" s="10">
        <v>111.06070827443774</v>
      </c>
      <c r="C373" s="10">
        <v>112.35071043527715</v>
      </c>
      <c r="D373" s="10">
        <v>104.17275969356527</v>
      </c>
      <c r="E373" s="8"/>
    </row>
    <row r="374" spans="1:5">
      <c r="A374" s="10">
        <v>103.22942806740716</v>
      </c>
      <c r="B374" s="10">
        <v>111.21847706208047</v>
      </c>
      <c r="C374" s="10">
        <v>112.07606393471833</v>
      </c>
      <c r="D374" s="10">
        <v>103.70912178210349</v>
      </c>
      <c r="E374" s="8"/>
    </row>
    <row r="375" spans="1:5">
      <c r="A375" s="10">
        <v>102.81451492686203</v>
      </c>
      <c r="B375" s="10">
        <v>112.23416482734831</v>
      </c>
      <c r="C375" s="10">
        <v>112.09271243054995</v>
      </c>
      <c r="D375" s="10">
        <v>104.33282233752725</v>
      </c>
      <c r="E375" s="8"/>
    </row>
    <row r="376" spans="1:5">
      <c r="A376" s="10">
        <v>103.35330590965992</v>
      </c>
      <c r="B376" s="10">
        <v>112.13226922573392</v>
      </c>
      <c r="C376" s="10">
        <v>111.74733104529439</v>
      </c>
      <c r="D376" s="10">
        <v>104.31074782430095</v>
      </c>
      <c r="E376" s="8"/>
    </row>
    <row r="377" spans="1:5">
      <c r="A377" s="10">
        <v>103.30354775517701</v>
      </c>
      <c r="B377" s="10">
        <v>112.16513087527051</v>
      </c>
      <c r="C377" s="10">
        <v>111.70155017853246</v>
      </c>
      <c r="D377" s="10">
        <v>104.69435041212593</v>
      </c>
      <c r="E377" s="8"/>
    </row>
    <row r="378" spans="1:5">
      <c r="A378" s="10">
        <v>103.64790856331284</v>
      </c>
      <c r="B378" s="10">
        <v>113.58840170439328</v>
      </c>
      <c r="C378" s="10">
        <v>111.8929787515542</v>
      </c>
      <c r="D378" s="10">
        <v>105.27942726182798</v>
      </c>
      <c r="E378" s="8"/>
    </row>
    <row r="379" spans="1:5">
      <c r="A379" s="10">
        <v>104.18007313571333</v>
      </c>
      <c r="B379" s="10">
        <v>113.37474954106348</v>
      </c>
      <c r="C379" s="10">
        <v>111.75564905127266</v>
      </c>
      <c r="D379" s="10">
        <v>105.83137978477066</v>
      </c>
      <c r="E379" s="8"/>
    </row>
    <row r="380" spans="1:5">
      <c r="A380" s="10">
        <v>104.67958622792405</v>
      </c>
      <c r="B380" s="10">
        <v>113.53580893109192</v>
      </c>
      <c r="C380" s="10">
        <v>111.98036213208255</v>
      </c>
      <c r="D380" s="10">
        <v>106.74486065828829</v>
      </c>
      <c r="E380" s="8"/>
    </row>
    <row r="381" spans="1:5">
      <c r="A381" s="10">
        <v>105.51759155127522</v>
      </c>
      <c r="B381" s="10">
        <v>115.02810352263371</v>
      </c>
      <c r="C381" s="10">
        <v>112.0053290500216</v>
      </c>
      <c r="D381" s="10">
        <v>107.8404866923058</v>
      </c>
      <c r="E381" s="8"/>
    </row>
    <row r="382" spans="1:5">
      <c r="A382" s="10">
        <v>106.53588700791995</v>
      </c>
      <c r="B382" s="10">
        <v>114.74212746223775</v>
      </c>
      <c r="C382" s="10">
        <v>112.17177822122919</v>
      </c>
      <c r="D382" s="10">
        <v>108.26273009638069</v>
      </c>
      <c r="E382" s="8"/>
    </row>
    <row r="383" spans="1:5">
      <c r="A383" s="10">
        <v>106.89611608278362</v>
      </c>
      <c r="B383" s="10">
        <v>114.66653301340475</v>
      </c>
      <c r="C383" s="10">
        <v>112.69610472053695</v>
      </c>
      <c r="D383" s="10">
        <v>107.36580724659882</v>
      </c>
      <c r="E383" s="8"/>
    </row>
    <row r="384" spans="1:5">
      <c r="A384" s="10">
        <v>106.2029491318426</v>
      </c>
      <c r="B384" s="10">
        <v>113.97297356045517</v>
      </c>
      <c r="C384" s="10">
        <v>113.9070422696272</v>
      </c>
      <c r="D384" s="10">
        <v>107.65557873345234</v>
      </c>
      <c r="E384" s="8"/>
    </row>
    <row r="385" spans="1:5">
      <c r="A385" s="10">
        <v>106.65726030651574</v>
      </c>
      <c r="B385" s="10">
        <v>113.68700736101933</v>
      </c>
      <c r="C385" s="10">
        <v>113.4284837370771</v>
      </c>
      <c r="D385" s="10">
        <v>107.1008639641086</v>
      </c>
      <c r="E385" s="8"/>
    </row>
    <row r="386" spans="1:5">
      <c r="A386" s="10">
        <v>106.09187126001598</v>
      </c>
      <c r="B386" s="10">
        <v>113.8447863383208</v>
      </c>
      <c r="C386" s="10">
        <v>113.03316851594343</v>
      </c>
      <c r="D386" s="10">
        <v>106.50476241471328</v>
      </c>
      <c r="E386" s="8"/>
    </row>
    <row r="387" spans="1:5">
      <c r="A387" s="10">
        <v>105.55594525386346</v>
      </c>
      <c r="B387" s="10">
        <v>114.10117097224831</v>
      </c>
      <c r="C387" s="10">
        <v>112.87920280370537</v>
      </c>
      <c r="D387" s="10">
        <v>106.31433824234554</v>
      </c>
      <c r="E387" s="8"/>
    </row>
    <row r="388" spans="1:5">
      <c r="A388" s="10">
        <v>105.33764336607439</v>
      </c>
      <c r="B388" s="10">
        <v>113.72973983161702</v>
      </c>
      <c r="C388" s="10">
        <v>111.73068213333359</v>
      </c>
      <c r="D388" s="10">
        <v>105.8424127637518</v>
      </c>
      <c r="E388" s="8"/>
    </row>
    <row r="389" spans="1:5">
      <c r="A389" s="10">
        <v>104.81131964687474</v>
      </c>
      <c r="B389" s="10">
        <v>112.7995268685047</v>
      </c>
      <c r="C389" s="10">
        <v>110.42819575072375</v>
      </c>
      <c r="D389" s="10">
        <v>104.54808354549866</v>
      </c>
      <c r="E389" s="8"/>
    </row>
    <row r="390" spans="1:5">
      <c r="A390" s="10">
        <v>103.49624970211386</v>
      </c>
      <c r="B390" s="10">
        <v>113.1019240570582</v>
      </c>
      <c r="C390" s="10">
        <v>110.25342857353789</v>
      </c>
      <c r="D390" s="10">
        <v>104.57844507390442</v>
      </c>
      <c r="E390" s="8"/>
    </row>
    <row r="391" spans="1:5">
      <c r="A391" s="10">
        <v>103.53167373683682</v>
      </c>
      <c r="B391" s="10">
        <v>112.57272412878419</v>
      </c>
      <c r="C391" s="10">
        <v>109.20062218967698</v>
      </c>
      <c r="D391" s="10">
        <v>103.68428474649988</v>
      </c>
      <c r="E391" s="8"/>
    </row>
    <row r="392" spans="1:5">
      <c r="A392" s="10">
        <v>102.60049201914545</v>
      </c>
      <c r="B392" s="10">
        <v>112.3327704839743</v>
      </c>
      <c r="C392" s="10">
        <v>108.38499986172042</v>
      </c>
      <c r="D392" s="10">
        <v>104.18103870543315</v>
      </c>
      <c r="E392" s="8"/>
    </row>
    <row r="393" spans="1:5">
      <c r="A393" s="10">
        <v>102.89708167250089</v>
      </c>
      <c r="B393" s="10">
        <v>113.1315059512652</v>
      </c>
      <c r="C393" s="10">
        <v>110.45316266866281</v>
      </c>
      <c r="D393" s="10">
        <v>105.57471551414829</v>
      </c>
      <c r="E393" s="8"/>
    </row>
    <row r="394" spans="1:5">
      <c r="A394" s="10">
        <v>104.37210966899436</v>
      </c>
      <c r="B394" s="10">
        <v>113.22026083744899</v>
      </c>
      <c r="C394" s="10">
        <v>111.09400491942927</v>
      </c>
      <c r="D394" s="10">
        <v>105.70442463301609</v>
      </c>
      <c r="E394" s="8"/>
    </row>
    <row r="395" spans="1:5">
      <c r="A395" s="10">
        <v>104.58819351126414</v>
      </c>
      <c r="B395" s="10">
        <v>113.49307646049414</v>
      </c>
      <c r="C395" s="10">
        <v>110.86929183861938</v>
      </c>
      <c r="D395" s="10">
        <v>106.86904473240142</v>
      </c>
      <c r="E395" s="8"/>
    </row>
    <row r="396" spans="1:5">
      <c r="A396" s="10">
        <v>105.61128548956994</v>
      </c>
      <c r="B396" s="10">
        <v>113.48978618680711</v>
      </c>
      <c r="C396" s="10">
        <v>110.83184146171077</v>
      </c>
      <c r="D396" s="10">
        <v>106.79729669992037</v>
      </c>
      <c r="E396" s="8"/>
    </row>
    <row r="397" spans="1:5">
      <c r="A397" s="10">
        <v>105.57063980661178</v>
      </c>
      <c r="B397" s="10">
        <v>113.80862422543834</v>
      </c>
      <c r="C397" s="10">
        <v>110.55304199203577</v>
      </c>
      <c r="D397" s="10">
        <v>106.40540682093966</v>
      </c>
      <c r="E397" s="8"/>
    </row>
    <row r="398" spans="1:5">
      <c r="A398" s="10">
        <v>105.13667920076117</v>
      </c>
      <c r="B398" s="10">
        <v>113.18738899825362</v>
      </c>
      <c r="C398" s="10">
        <v>110.01623203375847</v>
      </c>
      <c r="D398" s="10">
        <v>107.04014863463236</v>
      </c>
      <c r="E398" s="8"/>
    </row>
    <row r="399" spans="1:5">
      <c r="A399" s="10">
        <v>105.67980461358654</v>
      </c>
      <c r="B399" s="10">
        <v>113.21697056376195</v>
      </c>
      <c r="C399" s="10">
        <v>110.31999800524335</v>
      </c>
      <c r="D399" s="10">
        <v>107.09810972101909</v>
      </c>
      <c r="E399" s="8"/>
    </row>
    <row r="400" spans="1:5">
      <c r="A400" s="10">
        <v>105.73029287531102</v>
      </c>
      <c r="B400" s="10">
        <v>113.07563276523689</v>
      </c>
      <c r="C400" s="10">
        <v>110.37409687798355</v>
      </c>
      <c r="D400" s="10">
        <v>105.76513968651604</v>
      </c>
      <c r="E400" s="8"/>
    </row>
    <row r="401" spans="1:5">
      <c r="A401" s="10">
        <v>104.52426759161817</v>
      </c>
      <c r="B401" s="10">
        <v>111.20861675937678</v>
      </c>
      <c r="C401" s="10">
        <v>108.61803136463774</v>
      </c>
      <c r="D401" s="10">
        <v>103.83606837859395</v>
      </c>
      <c r="E401" s="8"/>
    </row>
    <row r="402" spans="1:5">
      <c r="A402" s="10">
        <v>102.6899254622633</v>
      </c>
      <c r="B402" s="10">
        <v>110.48548560187898</v>
      </c>
      <c r="C402" s="10">
        <v>107.14494325783329</v>
      </c>
      <c r="D402" s="10">
        <v>103.01090211655723</v>
      </c>
      <c r="E402" s="8"/>
    </row>
    <row r="403" spans="1:5">
      <c r="A403" s="10">
        <v>101.77568406663407</v>
      </c>
      <c r="B403" s="10">
        <v>110.96538270183997</v>
      </c>
      <c r="C403" s="10">
        <v>106.98681209260396</v>
      </c>
      <c r="D403" s="10">
        <v>103.31171513765594</v>
      </c>
      <c r="E403" s="8"/>
    </row>
    <row r="404" spans="1:5">
      <c r="A404" s="10">
        <v>102.00065857587666</v>
      </c>
      <c r="B404" s="10">
        <v>110.43289249987895</v>
      </c>
      <c r="C404" s="10">
        <v>106.31684371284474</v>
      </c>
      <c r="D404" s="10">
        <v>102.6245284510908</v>
      </c>
      <c r="E404" s="8"/>
    </row>
    <row r="405" spans="1:5">
      <c r="A405" s="10">
        <v>101.31144713944504</v>
      </c>
      <c r="B405" s="10">
        <v>111.27107016408051</v>
      </c>
      <c r="C405" s="10">
        <v>106.17119600658492</v>
      </c>
      <c r="D405" s="10">
        <v>103.75051628949032</v>
      </c>
      <c r="E405" s="8"/>
    </row>
    <row r="406" spans="1:5">
      <c r="A406" s="10">
        <v>102.33335616250645</v>
      </c>
      <c r="B406" s="10">
        <v>109.64729807671732</v>
      </c>
      <c r="C406" s="10">
        <v>104.82293541527986</v>
      </c>
      <c r="D406" s="10">
        <v>103.13233222355713</v>
      </c>
      <c r="E406" s="8"/>
    </row>
    <row r="407" spans="1:5">
      <c r="A407" s="10">
        <v>101.59420173446533</v>
      </c>
      <c r="B407" s="10">
        <v>108.23060746626994</v>
      </c>
      <c r="C407" s="10">
        <v>103.179226442339</v>
      </c>
      <c r="D407" s="10">
        <v>101.78556668769565</v>
      </c>
      <c r="E407" s="8"/>
    </row>
    <row r="408" spans="1:5">
      <c r="A408" s="10">
        <v>100.17259166756158</v>
      </c>
      <c r="B408" s="10">
        <v>106.46878752537003</v>
      </c>
      <c r="C408" s="10">
        <v>101.74774126543012</v>
      </c>
      <c r="D408" s="10">
        <v>99.332133859547739</v>
      </c>
      <c r="E408" s="8"/>
    </row>
    <row r="409" spans="1:5">
      <c r="A409" s="10">
        <v>97.884825584107219</v>
      </c>
      <c r="B409" s="10">
        <v>106.65942815220812</v>
      </c>
      <c r="C409" s="10">
        <v>102.25958430576837</v>
      </c>
      <c r="D409" s="10">
        <v>100.44431764132474</v>
      </c>
      <c r="E409" s="8"/>
    </row>
    <row r="410" spans="1:5">
      <c r="A410" s="10">
        <v>98.702027488267163</v>
      </c>
      <c r="B410" s="10">
        <v>102.84981188131367</v>
      </c>
      <c r="C410" s="10">
        <v>99.421580453760512</v>
      </c>
      <c r="D410" s="10">
        <v>96.464744918480633</v>
      </c>
      <c r="E410" s="8"/>
    </row>
    <row r="411" spans="1:5">
      <c r="A411" s="10">
        <v>95.434559940203826</v>
      </c>
      <c r="B411" s="10">
        <v>103.19166112773794</v>
      </c>
      <c r="C411" s="10">
        <v>99.846033871632869</v>
      </c>
      <c r="D411" s="10">
        <v>97.22643360464005</v>
      </c>
      <c r="E411" s="8"/>
    </row>
    <row r="412" spans="1:5">
      <c r="A412" s="10">
        <v>95.170150431773848</v>
      </c>
      <c r="B412" s="10">
        <v>104.96334202873886</v>
      </c>
      <c r="C412" s="10">
        <v>100.03329074972581</v>
      </c>
      <c r="D412" s="10">
        <v>98.570444897412031</v>
      </c>
      <c r="E412" s="8"/>
    </row>
    <row r="413" spans="1:5">
      <c r="A413" s="10">
        <v>97.030203404256952</v>
      </c>
      <c r="B413" s="10">
        <v>107.2773832953646</v>
      </c>
      <c r="C413" s="10">
        <v>103.34151640249287</v>
      </c>
      <c r="D413" s="10">
        <v>102.08361746239329</v>
      </c>
      <c r="E413" s="8"/>
    </row>
    <row r="414" spans="1:5">
      <c r="A414" s="10">
        <v>100.51226685631234</v>
      </c>
      <c r="B414" s="10">
        <v>108.0136650292531</v>
      </c>
      <c r="C414" s="10">
        <v>103.7659702364944</v>
      </c>
      <c r="D414" s="10">
        <v>102.19676883350159</v>
      </c>
      <c r="E414" s="8"/>
    </row>
    <row r="415" spans="1:5">
      <c r="A415" s="10">
        <v>101.74777366051623</v>
      </c>
      <c r="B415" s="10">
        <v>108.0136650292531</v>
      </c>
      <c r="C415" s="10">
        <v>103.7659702364944</v>
      </c>
      <c r="D415" s="10">
        <v>102.19676883350159</v>
      </c>
      <c r="E415" s="8"/>
    </row>
    <row r="416" spans="1:5">
      <c r="A416" s="10">
        <v>102.15920261945035</v>
      </c>
      <c r="B416" s="10">
        <v>108.0136650292531</v>
      </c>
      <c r="C416" s="10">
        <v>103.7659702364944</v>
      </c>
      <c r="D416" s="10">
        <v>102.19676883350159</v>
      </c>
      <c r="E416" s="8"/>
    </row>
    <row r="417" spans="1:5">
      <c r="A417" s="10">
        <v>101.77043469223838</v>
      </c>
      <c r="B417" s="10">
        <v>108.0136650292531</v>
      </c>
      <c r="C417" s="10">
        <v>103.7659702364944</v>
      </c>
      <c r="D417" s="10">
        <v>102.19676883350159</v>
      </c>
      <c r="E417" s="8"/>
    </row>
    <row r="418" spans="1:5">
      <c r="A418" s="10">
        <v>102.08100727363025</v>
      </c>
      <c r="B418" s="10">
        <v>108.0136650292531</v>
      </c>
      <c r="C418" s="10">
        <v>103.7659702364944</v>
      </c>
      <c r="D418" s="10">
        <v>102.19676883350159</v>
      </c>
      <c r="E418" s="8"/>
    </row>
    <row r="419" spans="1:5">
      <c r="A419" s="10">
        <v>99.687033777226844</v>
      </c>
      <c r="B419" s="10">
        <v>108.0136650292531</v>
      </c>
      <c r="C419" s="10">
        <v>103.7659702364944</v>
      </c>
      <c r="D419" s="10">
        <v>102.19676883350159</v>
      </c>
      <c r="E419" s="8"/>
    </row>
    <row r="420" spans="1:5">
      <c r="A420" s="10">
        <v>97.241509207395396</v>
      </c>
      <c r="B420" s="10">
        <v>108.0136650292531</v>
      </c>
      <c r="C420" s="10">
        <v>103.7659702364944</v>
      </c>
      <c r="D420" s="10">
        <v>102.19676883350159</v>
      </c>
      <c r="E420" s="8"/>
    </row>
    <row r="421" spans="1:5">
      <c r="A421" s="10">
        <v>97.785928480107032</v>
      </c>
      <c r="B421" s="10">
        <v>108.0136650292531</v>
      </c>
      <c r="C421" s="10">
        <v>103.7659702364944</v>
      </c>
      <c r="D421" s="10">
        <v>102.19676883350159</v>
      </c>
      <c r="E421" s="8"/>
    </row>
    <row r="422" spans="1:5">
      <c r="A422" s="10">
        <v>98.940301026994788</v>
      </c>
      <c r="B422" s="10">
        <v>108.0136650292531</v>
      </c>
      <c r="C422" s="10">
        <v>103.7659702364944</v>
      </c>
      <c r="D422" s="10">
        <v>102.19676883350159</v>
      </c>
      <c r="E422" s="8"/>
    </row>
    <row r="423" spans="1:5">
      <c r="A423" s="10">
        <v>100.29865058790836</v>
      </c>
      <c r="B423" s="10">
        <v>108.0136650292531</v>
      </c>
      <c r="C423" s="10">
        <v>103.7659702364944</v>
      </c>
      <c r="D423" s="10">
        <v>102.19676883350159</v>
      </c>
      <c r="E423" s="8"/>
    </row>
    <row r="424" spans="1:5">
      <c r="A424" s="10">
        <v>100.25283870667002</v>
      </c>
      <c r="B424" s="10">
        <v>108.0136650292531</v>
      </c>
      <c r="C424" s="10">
        <v>103.7659702364944</v>
      </c>
      <c r="D424" s="10">
        <v>102.19676883350159</v>
      </c>
      <c r="E424" s="8"/>
    </row>
    <row r="425" spans="1:5">
      <c r="A425" s="10">
        <v>98.850396248612597</v>
      </c>
      <c r="B425" s="10">
        <v>108.0136650292531</v>
      </c>
      <c r="C425" s="10">
        <v>103.7659702364944</v>
      </c>
      <c r="D425" s="10">
        <v>102.19676883350159</v>
      </c>
      <c r="E425" s="8"/>
    </row>
    <row r="426" spans="1:5">
      <c r="A426" s="10">
        <v>98.134327978867773</v>
      </c>
      <c r="B426" s="10">
        <v>108.0136650292531</v>
      </c>
      <c r="C426" s="10">
        <v>103.7659702364944</v>
      </c>
      <c r="D426" s="10">
        <v>102.19676883350159</v>
      </c>
      <c r="E426" s="8"/>
    </row>
    <row r="427" spans="1:5">
      <c r="A427" s="10">
        <v>96.982367555890775</v>
      </c>
      <c r="B427" s="10">
        <v>108.0136650292531</v>
      </c>
      <c r="C427" s="10">
        <v>103.7659702364944</v>
      </c>
      <c r="D427" s="10">
        <v>102.19676883350159</v>
      </c>
      <c r="E427" s="8"/>
    </row>
    <row r="428" spans="1:5">
      <c r="A428" s="10">
        <v>97.000296757171768</v>
      </c>
      <c r="B428" s="10">
        <v>105.90999551323024</v>
      </c>
      <c r="C428" s="10">
        <v>101.35658483922099</v>
      </c>
      <c r="D428" s="10">
        <v>99.47288423668445</v>
      </c>
      <c r="E428" s="8"/>
    </row>
    <row r="429" spans="1:5">
      <c r="A429" s="10">
        <v>97.977706241410786</v>
      </c>
      <c r="B429" s="10">
        <v>105.79823928021351</v>
      </c>
      <c r="C429" s="10">
        <v>101.34826059130518</v>
      </c>
      <c r="D429" s="10">
        <v>99.177587705076292</v>
      </c>
      <c r="E429" s="8"/>
    </row>
    <row r="430" spans="1:5">
      <c r="A430" s="10">
        <v>97.680543591779923</v>
      </c>
      <c r="B430" s="10">
        <v>106.26499599344255</v>
      </c>
      <c r="C430" s="10">
        <v>102.1014535566682</v>
      </c>
      <c r="D430" s="10">
        <v>100.29529653160795</v>
      </c>
      <c r="E430" s="8"/>
    </row>
    <row r="431" spans="1:5">
      <c r="A431" s="10">
        <v>98.785194953976003</v>
      </c>
      <c r="B431" s="10">
        <v>106.95526517270508</v>
      </c>
      <c r="C431" s="10">
        <v>103.20835839714013</v>
      </c>
      <c r="D431" s="10">
        <v>102.11121674439801</v>
      </c>
      <c r="E431" s="8"/>
    </row>
    <row r="432" spans="1:5">
      <c r="A432" s="10">
        <v>100.52626826687847</v>
      </c>
      <c r="B432" s="10">
        <v>107.59293138900746</v>
      </c>
      <c r="C432" s="10">
        <v>103.52461448566126</v>
      </c>
      <c r="D432" s="10">
        <v>103.72291700748561</v>
      </c>
      <c r="E432" s="8"/>
    </row>
    <row r="433" spans="1:5">
      <c r="A433" s="10">
        <v>102.02576869893488</v>
      </c>
      <c r="B433" s="10">
        <v>107.18205805146549</v>
      </c>
      <c r="C433" s="10">
        <v>103.49548877279766</v>
      </c>
      <c r="D433" s="10">
        <v>102.45894959361451</v>
      </c>
      <c r="E433" s="8"/>
    </row>
    <row r="434" spans="1:5">
      <c r="A434" s="10">
        <v>100.90415852978103</v>
      </c>
      <c r="B434" s="10">
        <v>107.73098910350426</v>
      </c>
      <c r="C434" s="10">
        <v>104.58990391236252</v>
      </c>
      <c r="D434" s="10">
        <v>102.53069762609556</v>
      </c>
      <c r="E434" s="8"/>
    </row>
    <row r="435" spans="1:5">
      <c r="A435" s="10">
        <v>101.1141335056079</v>
      </c>
      <c r="B435" s="10">
        <v>107.26752266396223</v>
      </c>
      <c r="C435" s="10">
        <v>104.88535853593585</v>
      </c>
      <c r="D435" s="10">
        <v>102.21608910363841</v>
      </c>
      <c r="E435" s="8"/>
    </row>
    <row r="436" spans="1:5">
      <c r="A436" s="10">
        <v>100.85380889649298</v>
      </c>
      <c r="B436" s="10">
        <v>107.16562706234782</v>
      </c>
      <c r="C436" s="10">
        <v>104.67729395095758</v>
      </c>
      <c r="D436" s="10">
        <v>100.96591691514948</v>
      </c>
      <c r="E436" s="8"/>
    </row>
    <row r="437" spans="1:5">
      <c r="A437" s="10">
        <v>99.725239612479712</v>
      </c>
      <c r="B437" s="10">
        <v>107.79015256321962</v>
      </c>
      <c r="C437" s="10">
        <v>103.02941952502546</v>
      </c>
      <c r="D437" s="10">
        <v>100.40568538033891</v>
      </c>
      <c r="E437" s="8"/>
    </row>
    <row r="438" spans="1:5">
      <c r="A438" s="10">
        <v>99.043430902377267</v>
      </c>
      <c r="B438" s="10">
        <v>106.44248604388993</v>
      </c>
      <c r="C438" s="10">
        <v>101.27335401167964</v>
      </c>
      <c r="D438" s="10">
        <v>98.195113042167094</v>
      </c>
      <c r="E438" s="8"/>
    </row>
    <row r="439" spans="1:5">
      <c r="A439" s="10">
        <v>99.043430902377267</v>
      </c>
      <c r="B439" s="10">
        <v>106.44248604388991</v>
      </c>
      <c r="C439" s="10">
        <v>101.27335401167964</v>
      </c>
      <c r="D439" s="10">
        <v>98.195113042167094</v>
      </c>
      <c r="E439" s="8"/>
    </row>
    <row r="440" spans="1:5">
      <c r="A440" s="10">
        <v>96.89516139955704</v>
      </c>
      <c r="B440" s="10">
        <v>105.74893645190046</v>
      </c>
      <c r="C440" s="10">
        <v>101.78103201515582</v>
      </c>
      <c r="D440" s="10">
        <v>99.837175109636746</v>
      </c>
      <c r="E440" s="8"/>
    </row>
    <row r="441" spans="1:5">
      <c r="A441" s="10">
        <v>98.356391302774796</v>
      </c>
      <c r="B441" s="10">
        <v>105.58129684319664</v>
      </c>
      <c r="C441" s="10">
        <v>101.34826059130519</v>
      </c>
      <c r="D441" s="10">
        <v>100.26769724960324</v>
      </c>
      <c r="E441" s="8"/>
    </row>
    <row r="442" spans="1:5">
      <c r="A442" s="10">
        <v>98.681566019534614</v>
      </c>
      <c r="B442" s="10">
        <v>106.74489309340353</v>
      </c>
      <c r="C442" s="10">
        <v>102.06400317975962</v>
      </c>
      <c r="D442" s="10">
        <v>102.17469432027531</v>
      </c>
      <c r="E442" s="8"/>
    </row>
    <row r="443" spans="1:5">
      <c r="A443" s="10">
        <v>100.42706618221085</v>
      </c>
      <c r="B443" s="10">
        <v>107.34969733147064</v>
      </c>
      <c r="C443" s="10">
        <v>102.16387043538667</v>
      </c>
      <c r="D443" s="10">
        <v>102.8563559620858</v>
      </c>
      <c r="E443" s="8"/>
    </row>
    <row r="444" spans="1:5">
      <c r="A444" s="10">
        <v>101.03702870001774</v>
      </c>
      <c r="B444" s="10">
        <v>107.0637311320348</v>
      </c>
      <c r="C444" s="10">
        <v>101.51470976251278</v>
      </c>
      <c r="D444" s="10">
        <v>103.23719630350972</v>
      </c>
      <c r="E444" s="8"/>
    </row>
    <row r="445" spans="1:5">
      <c r="A445" s="10">
        <v>101.28804675921646</v>
      </c>
      <c r="B445" s="10">
        <v>106.96512547540877</v>
      </c>
      <c r="C445" s="10">
        <v>101.33161209547356</v>
      </c>
      <c r="D445" s="10">
        <v>102.81495289943481</v>
      </c>
      <c r="E445" s="8"/>
    </row>
    <row r="446" spans="1:5">
      <c r="A446" s="10">
        <v>100.85913220573929</v>
      </c>
      <c r="B446" s="10">
        <v>105.90013521052659</v>
      </c>
      <c r="C446" s="10">
        <v>100.29128917058217</v>
      </c>
      <c r="D446" s="10">
        <v>101.05974774014472</v>
      </c>
      <c r="E446" s="8"/>
    </row>
    <row r="447" spans="1:5">
      <c r="A447" s="10">
        <v>99.192696124561166</v>
      </c>
      <c r="B447" s="10">
        <v>106.97169583312406</v>
      </c>
      <c r="C447" s="10">
        <v>101.60209980110783</v>
      </c>
      <c r="D447" s="10">
        <v>103.90229992158444</v>
      </c>
      <c r="E447" s="8"/>
    </row>
    <row r="448" spans="1:5">
      <c r="A448" s="10">
        <v>101.8102486093098</v>
      </c>
      <c r="B448" s="10">
        <v>107.03414956652644</v>
      </c>
      <c r="C448" s="10">
        <v>101.67699972266665</v>
      </c>
      <c r="D448" s="10">
        <v>103.94370326021169</v>
      </c>
      <c r="E448" s="8"/>
    </row>
    <row r="449" spans="1:5">
      <c r="A449" s="10">
        <v>101.90950614629837</v>
      </c>
      <c r="B449" s="10">
        <v>107.38585944435306</v>
      </c>
      <c r="C449" s="10">
        <v>101.43564438796267</v>
      </c>
      <c r="D449" s="10">
        <v>103.68703871361308</v>
      </c>
      <c r="E449" s="8"/>
    </row>
    <row r="450" spans="1:5">
      <c r="A450" s="10">
        <v>101.63867354712725</v>
      </c>
      <c r="B450" s="10">
        <v>107.24123137214096</v>
      </c>
      <c r="C450" s="10">
        <v>101.68948318163616</v>
      </c>
      <c r="D450" s="10">
        <v>104.44321946554606</v>
      </c>
      <c r="E450" s="8"/>
    </row>
    <row r="451" spans="1:5">
      <c r="A451" s="10">
        <v>102.31731229991686</v>
      </c>
      <c r="B451" s="10">
        <v>107.23465082476687</v>
      </c>
      <c r="C451" s="10">
        <v>101.01119679589868</v>
      </c>
      <c r="D451" s="10">
        <v>103.9823355211975</v>
      </c>
      <c r="E451" s="8"/>
    </row>
    <row r="452" spans="1:5">
      <c r="A452" s="10">
        <v>101.83644003133311</v>
      </c>
      <c r="B452" s="10">
        <v>107.49761600606848</v>
      </c>
      <c r="C452" s="10">
        <v>101.11522908838782</v>
      </c>
      <c r="D452" s="10">
        <v>104.41285766116403</v>
      </c>
      <c r="E452" s="8"/>
    </row>
    <row r="453" spans="1:5">
      <c r="A453" s="10">
        <v>102.26403299639763</v>
      </c>
      <c r="B453" s="10">
        <v>107.98408346374477</v>
      </c>
      <c r="C453" s="10">
        <v>101.31912863650399</v>
      </c>
      <c r="D453" s="10">
        <v>105.2545905022006</v>
      </c>
      <c r="E453" s="8"/>
    </row>
    <row r="454" spans="1:5">
      <c r="A454" s="10">
        <v>103.00447204306018</v>
      </c>
      <c r="B454" s="10">
        <v>108.61518918329193</v>
      </c>
      <c r="C454" s="10">
        <v>101.51055055145902</v>
      </c>
      <c r="D454" s="10">
        <v>105.56368253516722</v>
      </c>
      <c r="E454" s="8"/>
    </row>
    <row r="455" spans="1:5">
      <c r="A455" s="10">
        <v>103.32448980043877</v>
      </c>
      <c r="B455" s="10">
        <v>109.48952896037592</v>
      </c>
      <c r="C455" s="10">
        <v>101.88922976063617</v>
      </c>
      <c r="D455" s="10">
        <v>106.13494704895888</v>
      </c>
      <c r="E455" s="8"/>
    </row>
    <row r="456" spans="1:5">
      <c r="A456" s="10">
        <v>103.90001716274151</v>
      </c>
      <c r="B456" s="10">
        <v>108.86828354353243</v>
      </c>
      <c r="C456" s="10">
        <v>101.82264742892643</v>
      </c>
      <c r="D456" s="10">
        <v>105.82310077290279</v>
      </c>
      <c r="E456" s="8"/>
    </row>
    <row r="457" spans="1:5">
      <c r="A457" s="10">
        <v>103.62408305887602</v>
      </c>
      <c r="B457" s="10">
        <v>110.93251086264461</v>
      </c>
      <c r="C457" s="10">
        <v>101.62290750799313</v>
      </c>
      <c r="D457" s="10">
        <v>107.50654934444772</v>
      </c>
      <c r="E457" s="8"/>
    </row>
    <row r="458" spans="1:5">
      <c r="A458" s="10">
        <v>105.06633943163892</v>
      </c>
      <c r="B458" s="10">
        <v>112.77979574473994</v>
      </c>
      <c r="C458" s="10">
        <v>101.518875215504</v>
      </c>
      <c r="D458" s="10">
        <v>106.96287583337292</v>
      </c>
      <c r="E458" s="8"/>
    </row>
    <row r="459" spans="1:5">
      <c r="A459" s="10">
        <v>104.52596809318294</v>
      </c>
      <c r="B459" s="10">
        <v>111.9449083542254</v>
      </c>
      <c r="C459" s="10">
        <v>99.837709623717004</v>
      </c>
      <c r="D459" s="10">
        <v>106.35849554808598</v>
      </c>
      <c r="E459" s="8"/>
    </row>
    <row r="460" spans="1:5">
      <c r="A460" s="10">
        <v>103.8062770133907</v>
      </c>
      <c r="B460" s="10">
        <v>111.35653510527594</v>
      </c>
      <c r="C460" s="10">
        <v>98.564355612037488</v>
      </c>
      <c r="D460" s="10">
        <v>105.75410670753494</v>
      </c>
      <c r="E460" s="8"/>
    </row>
    <row r="461" spans="1:5">
      <c r="A461" s="10">
        <v>103.14967084845868</v>
      </c>
      <c r="B461" s="10">
        <v>110.49863617826968</v>
      </c>
      <c r="C461" s="10">
        <v>97.307643438122867</v>
      </c>
      <c r="D461" s="10">
        <v>105.11935633857813</v>
      </c>
      <c r="E461" s="8"/>
    </row>
    <row r="462" spans="1:5">
      <c r="A462" s="10">
        <v>102.40729101314972</v>
      </c>
      <c r="B462" s="10">
        <v>112.22101425095759</v>
      </c>
      <c r="C462" s="10">
        <v>97.361742310863065</v>
      </c>
      <c r="D462" s="10">
        <v>105.71270364488396</v>
      </c>
      <c r="E462" s="8"/>
    </row>
    <row r="463" spans="1:5">
      <c r="A463" s="10">
        <v>102.94153500026715</v>
      </c>
      <c r="B463" s="10">
        <v>111.49459281977275</v>
      </c>
      <c r="C463" s="10">
        <v>96.629357468514556</v>
      </c>
      <c r="D463" s="10">
        <v>105.1800713920781</v>
      </c>
      <c r="E463" s="8"/>
    </row>
    <row r="464" spans="1:5">
      <c r="A464" s="10">
        <v>102.39872381173997</v>
      </c>
      <c r="B464" s="10">
        <v>111.78712937692389</v>
      </c>
      <c r="C464" s="10">
        <v>97.207776598625003</v>
      </c>
      <c r="D464" s="10">
        <v>105.02552551358292</v>
      </c>
      <c r="E464" s="8"/>
    </row>
    <row r="465" spans="1:5">
      <c r="A465" s="10">
        <v>102.31771893922952</v>
      </c>
      <c r="B465" s="10">
        <v>110.64325438952167</v>
      </c>
      <c r="C465" s="10">
        <v>96.40464397157551</v>
      </c>
      <c r="D465" s="10">
        <v>104.39078342391396</v>
      </c>
      <c r="E465" s="8"/>
    </row>
    <row r="466" spans="1:5">
      <c r="A466" s="10">
        <v>101.68372759496359</v>
      </c>
      <c r="B466" s="10">
        <v>111.45843070689031</v>
      </c>
      <c r="C466" s="10">
        <v>97.053804644449386</v>
      </c>
      <c r="D466" s="10">
        <v>104.99517198848874</v>
      </c>
      <c r="E466" s="8"/>
    </row>
    <row r="467" spans="1:5">
      <c r="A467" s="10">
        <v>102.2739957187048</v>
      </c>
      <c r="B467" s="10">
        <v>112.33277048397431</v>
      </c>
      <c r="C467" s="10">
        <v>98.156550689996777</v>
      </c>
      <c r="D467" s="10">
        <v>107.11466774475484</v>
      </c>
      <c r="E467" s="8"/>
    </row>
    <row r="468" spans="1:5">
      <c r="A468" s="10">
        <v>104.23250218608426</v>
      </c>
      <c r="B468" s="10">
        <v>112.41494515148271</v>
      </c>
      <c r="C468" s="10">
        <v>98.285549484295785</v>
      </c>
      <c r="D468" s="10">
        <v>106.97391709164184</v>
      </c>
      <c r="E468" s="8"/>
    </row>
    <row r="469" spans="1:5">
      <c r="A469" s="10">
        <v>104.23250218608425</v>
      </c>
      <c r="B469" s="10">
        <v>112.41494515148271</v>
      </c>
      <c r="C469" s="10">
        <v>98.285549484295785</v>
      </c>
      <c r="D469" s="10">
        <v>106.97391709164184</v>
      </c>
      <c r="E469" s="8"/>
    </row>
    <row r="470" spans="1:5">
      <c r="A470" s="10">
        <v>104.0942347741165</v>
      </c>
      <c r="B470" s="10">
        <v>113.38461017246581</v>
      </c>
      <c r="C470" s="10">
        <v>98.89309474339899</v>
      </c>
      <c r="D470" s="10">
        <v>106.25637715595876</v>
      </c>
      <c r="E470" s="8"/>
    </row>
    <row r="471" spans="1:5">
      <c r="A471" s="10">
        <v>103.52483476315228</v>
      </c>
      <c r="B471" s="10">
        <v>113.78562287860542</v>
      </c>
      <c r="C471" s="10">
        <v>99.492321580394773</v>
      </c>
      <c r="D471" s="10">
        <v>107.75217208082485</v>
      </c>
      <c r="E471" s="8"/>
    </row>
    <row r="472" spans="1:5">
      <c r="A472" s="10">
        <v>104.94003098057975</v>
      </c>
      <c r="B472" s="10">
        <v>114.20963693157799</v>
      </c>
      <c r="C472" s="10">
        <v>99.009610494857654</v>
      </c>
      <c r="D472" s="10">
        <v>107.19194082199054</v>
      </c>
      <c r="E472" s="8"/>
    </row>
    <row r="473" spans="1:5">
      <c r="A473" s="10">
        <v>104.37930907330127</v>
      </c>
      <c r="B473" s="10">
        <v>114.92291764733221</v>
      </c>
      <c r="C473" s="10">
        <v>99.579711618989833</v>
      </c>
      <c r="D473" s="10">
        <v>106.73381912404305</v>
      </c>
      <c r="E473" s="8"/>
    </row>
    <row r="474" spans="1:5">
      <c r="A474" s="10">
        <v>104.02491161037356</v>
      </c>
      <c r="B474" s="10">
        <v>114.07815976445524</v>
      </c>
      <c r="C474" s="10">
        <v>99.109483576293073</v>
      </c>
      <c r="D474" s="10">
        <v>106.79177165516568</v>
      </c>
      <c r="E474" s="8"/>
    </row>
    <row r="475" spans="1:5">
      <c r="A475" s="10">
        <v>103.97563403005393</v>
      </c>
      <c r="B475" s="10">
        <v>113.77247230221469</v>
      </c>
      <c r="C475" s="10">
        <v>99.238482786721264</v>
      </c>
      <c r="D475" s="10">
        <v>107.09534747461798</v>
      </c>
      <c r="E475" s="8"/>
    </row>
    <row r="476" spans="1:5">
      <c r="A476" s="10">
        <v>104.19719829490207</v>
      </c>
      <c r="B476" s="10">
        <v>113.40104116158341</v>
      </c>
      <c r="C476" s="10">
        <v>98.859809819481683</v>
      </c>
      <c r="D476" s="10">
        <v>105.99695891822316</v>
      </c>
      <c r="E476" s="8"/>
    </row>
    <row r="477" spans="1:5">
      <c r="A477" s="10">
        <v>103.17895829057827</v>
      </c>
      <c r="B477" s="10">
        <v>112.89156216741542</v>
      </c>
      <c r="C477" s="10">
        <v>98.077484899317525</v>
      </c>
      <c r="D477" s="10">
        <v>105.00896748984712</v>
      </c>
      <c r="E477" s="8"/>
    </row>
    <row r="478" spans="1:5">
      <c r="A478" s="10">
        <v>102.28194371514893</v>
      </c>
      <c r="B478" s="10">
        <v>113.00002845544378</v>
      </c>
      <c r="C478" s="10">
        <v>98.218967568715257</v>
      </c>
      <c r="D478" s="10">
        <v>106.11838902522305</v>
      </c>
      <c r="E478" s="8"/>
    </row>
    <row r="479" spans="1:5">
      <c r="A479" s="10">
        <v>103.22779225942813</v>
      </c>
      <c r="B479" s="10">
        <v>113.25970303435966</v>
      </c>
      <c r="C479" s="10">
        <v>98.601805572816943</v>
      </c>
      <c r="D479" s="10">
        <v>106.85248698464189</v>
      </c>
      <c r="E479" s="8"/>
    </row>
    <row r="480" spans="1:5">
      <c r="A480" s="10">
        <v>103.9017731142613</v>
      </c>
      <c r="B480" s="10">
        <v>112.95729598484607</v>
      </c>
      <c r="C480" s="10">
        <v>98.501938733319065</v>
      </c>
      <c r="D480" s="10">
        <v>106.38056978533598</v>
      </c>
      <c r="E480" s="8"/>
    </row>
    <row r="481" spans="1:5">
      <c r="A481" s="10">
        <v>103.41294360796853</v>
      </c>
      <c r="B481" s="10">
        <v>112.72721283239864</v>
      </c>
      <c r="C481" s="10">
        <v>98.327158656128944</v>
      </c>
      <c r="D481" s="10">
        <v>107.66662026769748</v>
      </c>
      <c r="E481" s="8"/>
    </row>
    <row r="482" spans="1:5">
      <c r="A482" s="10">
        <v>103.41294360796853</v>
      </c>
      <c r="B482" s="10">
        <v>112.72721283239864</v>
      </c>
      <c r="C482" s="10">
        <v>98.327158656128944</v>
      </c>
      <c r="D482" s="10">
        <v>107.66662026769747</v>
      </c>
      <c r="E482" s="8"/>
    </row>
    <row r="483" spans="1:5">
      <c r="A483" s="10">
        <v>104.58024551481992</v>
      </c>
      <c r="B483" s="10">
        <v>114.71912611540476</v>
      </c>
      <c r="C483" s="10">
        <v>100.12068078832088</v>
      </c>
      <c r="D483" s="10">
        <v>109.20104745354936</v>
      </c>
      <c r="E483" s="8"/>
    </row>
    <row r="484" spans="1:5">
      <c r="A484" s="10">
        <v>106.12802540198047</v>
      </c>
      <c r="B484" s="10">
        <v>114.91633709995814</v>
      </c>
      <c r="C484" s="10">
        <v>100.12899879429914</v>
      </c>
      <c r="D484" s="10">
        <v>109.52946003262906</v>
      </c>
      <c r="E484" s="8"/>
    </row>
    <row r="485" spans="1:5">
      <c r="A485" s="10">
        <v>106.45270105731547</v>
      </c>
      <c r="B485" s="10">
        <v>115.60332619519241</v>
      </c>
      <c r="C485" s="10">
        <v>100.12068078832088</v>
      </c>
      <c r="D485" s="10">
        <v>109.50186075062435</v>
      </c>
      <c r="E485" s="8"/>
    </row>
    <row r="486" spans="1:5">
      <c r="A486" s="10">
        <v>106.42018820792806</v>
      </c>
      <c r="B486" s="10">
        <v>115.56387413732163</v>
      </c>
      <c r="C486" s="10">
        <v>100.17893845598562</v>
      </c>
      <c r="D486" s="10">
        <v>109.29487855452085</v>
      </c>
      <c r="E486" s="8"/>
    </row>
    <row r="487" spans="1:5">
      <c r="A487" s="10">
        <v>106.26257758888633</v>
      </c>
      <c r="B487" s="10">
        <v>116.40206166248331</v>
      </c>
      <c r="C487" s="10">
        <v>99.937583121281648</v>
      </c>
      <c r="D487" s="10">
        <v>109.22312196677569</v>
      </c>
      <c r="E487" s="8"/>
    </row>
    <row r="488" spans="1:5">
      <c r="A488" s="10">
        <v>106.18551899198636</v>
      </c>
      <c r="B488" s="10">
        <v>116.11609546304746</v>
      </c>
      <c r="C488" s="10">
        <v>99.958390828166984</v>
      </c>
      <c r="D488" s="10">
        <v>109.52118102076119</v>
      </c>
      <c r="E488" s="8"/>
    </row>
    <row r="489" spans="1:5">
      <c r="A489" s="10">
        <v>106.44056650054512</v>
      </c>
      <c r="B489" s="10">
        <v>117.08904056805881</v>
      </c>
      <c r="C489" s="10">
        <v>100.02080770688545</v>
      </c>
      <c r="D489" s="10">
        <v>109.50462327300168</v>
      </c>
      <c r="E489" s="8"/>
    </row>
    <row r="490" spans="1:5">
      <c r="A490" s="10">
        <v>106.4743916947144</v>
      </c>
      <c r="B490" s="10">
        <v>116.50066731910935</v>
      </c>
      <c r="C490" s="10">
        <v>100.18725687809305</v>
      </c>
      <c r="D490" s="10">
        <v>110.15868563280746</v>
      </c>
      <c r="E490" s="8"/>
    </row>
    <row r="491" spans="1:5">
      <c r="A491" s="10">
        <v>107.07296824552223</v>
      </c>
      <c r="B491" s="10">
        <v>116.95756307223739</v>
      </c>
      <c r="C491" s="10">
        <v>100.07074112663439</v>
      </c>
      <c r="D491" s="10">
        <v>110.74651644962273</v>
      </c>
      <c r="E491" s="8"/>
    </row>
    <row r="492" spans="1:5">
      <c r="A492" s="10">
        <v>107.6071198152593</v>
      </c>
      <c r="B492" s="10">
        <v>116.950982853562</v>
      </c>
      <c r="C492" s="10">
        <v>99.467355078584902</v>
      </c>
      <c r="D492" s="10">
        <v>109.59292905324223</v>
      </c>
      <c r="E492" s="8"/>
    </row>
    <row r="493" spans="1:5">
      <c r="A493" s="10">
        <v>106.51260677123211</v>
      </c>
      <c r="B493" s="10">
        <v>117.89435625402511</v>
      </c>
      <c r="C493" s="10">
        <v>99.879325037487746</v>
      </c>
      <c r="D493" s="10">
        <v>109.71712195859574</v>
      </c>
      <c r="E493" s="8"/>
    </row>
    <row r="494" spans="1:5">
      <c r="A494" s="10">
        <v>106.64940472745184</v>
      </c>
      <c r="B494" s="10">
        <v>118.12114913278552</v>
      </c>
      <c r="C494" s="10">
        <v>99.7669684970828</v>
      </c>
      <c r="D494" s="10">
        <v>110.31874800079316</v>
      </c>
      <c r="E494" s="8"/>
    </row>
    <row r="495" spans="1:5">
      <c r="A495" s="10">
        <v>107.16235547994991</v>
      </c>
      <c r="B495" s="10">
        <v>118.56818458320993</v>
      </c>
      <c r="C495" s="10">
        <v>100.50351879242257</v>
      </c>
      <c r="D495" s="10">
        <v>110.05105075118972</v>
      </c>
      <c r="E495" s="8"/>
    </row>
    <row r="496" spans="1:5">
      <c r="A496" s="10">
        <v>107.00114053812227</v>
      </c>
      <c r="B496" s="10">
        <v>117.87134504623208</v>
      </c>
      <c r="C496" s="10">
        <v>101.11106405152577</v>
      </c>
      <c r="D496" s="10">
        <v>110.4870979359109</v>
      </c>
      <c r="E496" s="8"/>
    </row>
    <row r="497" spans="1:5">
      <c r="A497" s="10">
        <v>107.45650528323411</v>
      </c>
      <c r="B497" s="10">
        <v>119.0086398149589</v>
      </c>
      <c r="C497" s="10">
        <v>102.76309727238245</v>
      </c>
      <c r="D497" s="10">
        <v>111.18808012383447</v>
      </c>
      <c r="E497" s="8"/>
    </row>
    <row r="498" spans="1:5">
      <c r="A498" s="10">
        <v>108.28102673760773</v>
      </c>
      <c r="B498" s="10">
        <v>117.85162411212607</v>
      </c>
      <c r="C498" s="10">
        <v>102.50094005660154</v>
      </c>
      <c r="D498" s="10">
        <v>110.50365595964665</v>
      </c>
      <c r="E498" s="8"/>
    </row>
    <row r="499" spans="1:5">
      <c r="A499" s="10">
        <v>107.68235776705366</v>
      </c>
      <c r="B499" s="10">
        <v>117.63468167510923</v>
      </c>
      <c r="C499" s="10">
        <v>102.44684118386134</v>
      </c>
      <c r="D499" s="10">
        <v>110.0482967840765</v>
      </c>
      <c r="E499" s="8"/>
    </row>
    <row r="500" spans="1:5">
      <c r="A500" s="10">
        <v>107.26671452163286</v>
      </c>
      <c r="B500" s="10">
        <v>116.75705162433822</v>
      </c>
      <c r="C500" s="10">
        <v>101.74774126543015</v>
      </c>
      <c r="D500" s="10">
        <v>108.9995817469364</v>
      </c>
      <c r="E500" s="8"/>
    </row>
    <row r="501" spans="1:5">
      <c r="A501" s="10">
        <v>106.34864699629991</v>
      </c>
      <c r="B501" s="10">
        <v>116.22127147738881</v>
      </c>
      <c r="C501" s="10">
        <v>100.94877367524275</v>
      </c>
      <c r="D501" s="10">
        <v>108.11646295377706</v>
      </c>
      <c r="E501" s="8"/>
    </row>
    <row r="502" spans="1:5">
      <c r="A502" s="10">
        <v>106.34864699629989</v>
      </c>
      <c r="B502" s="10">
        <v>116.22127147738881</v>
      </c>
      <c r="C502" s="10">
        <v>100.94877367524275</v>
      </c>
      <c r="D502" s="10">
        <v>108.11646295377707</v>
      </c>
      <c r="E502" s="8"/>
    </row>
    <row r="503" spans="1:5">
      <c r="A503" s="10">
        <v>105.49403405771446</v>
      </c>
      <c r="B503" s="10">
        <v>116.52038825321536</v>
      </c>
      <c r="C503" s="10">
        <v>101.85593859478138</v>
      </c>
      <c r="D503" s="10">
        <v>109.75851646598259</v>
      </c>
      <c r="E503" s="8"/>
    </row>
    <row r="504" spans="1:5">
      <c r="A504" s="10">
        <v>107.02719333170916</v>
      </c>
      <c r="B504" s="10">
        <v>116.54010951602004</v>
      </c>
      <c r="C504" s="10">
        <v>102.04319547287432</v>
      </c>
      <c r="D504" s="10">
        <v>109.36111009751134</v>
      </c>
      <c r="E504" s="8"/>
    </row>
    <row r="505" spans="1:5">
      <c r="A505" s="10">
        <v>106.65209410823543</v>
      </c>
      <c r="B505" s="10">
        <v>116.16868823634884</v>
      </c>
      <c r="C505" s="10">
        <v>101.2026128850454</v>
      </c>
      <c r="D505" s="10">
        <v>108.86159361620072</v>
      </c>
      <c r="E505" s="8"/>
    </row>
    <row r="506" spans="1:5">
      <c r="A506" s="10">
        <v>106.10765635299408</v>
      </c>
      <c r="B506" s="10">
        <v>115.41596565238258</v>
      </c>
      <c r="C506" s="10">
        <v>100.08738962246603</v>
      </c>
      <c r="D506" s="10">
        <v>108.78984558371967</v>
      </c>
      <c r="E506" s="8"/>
    </row>
    <row r="507" spans="1:5">
      <c r="A507" s="10">
        <v>105.92220926268517</v>
      </c>
      <c r="B507" s="10">
        <v>115.51129089628168</v>
      </c>
      <c r="C507" s="10">
        <v>100.75319254923397</v>
      </c>
      <c r="D507" s="10">
        <v>109.64536537085057</v>
      </c>
      <c r="E507" s="8"/>
    </row>
    <row r="508" spans="1:5">
      <c r="A508" s="10">
        <v>106.76306107778612</v>
      </c>
      <c r="B508" s="10">
        <v>116.02076989044969</v>
      </c>
      <c r="C508" s="10">
        <v>100.6824514225997</v>
      </c>
      <c r="D508" s="10">
        <v>109.81371530596829</v>
      </c>
      <c r="E508" s="8"/>
    </row>
    <row r="509" spans="1:5">
      <c r="A509" s="10">
        <v>106.8926134186428</v>
      </c>
      <c r="B509" s="10">
        <v>116.04706151096964</v>
      </c>
      <c r="C509" s="10">
        <v>100.17477341912354</v>
      </c>
      <c r="D509" s="10">
        <v>109.2617627830256</v>
      </c>
    </row>
    <row r="510" spans="1:5">
      <c r="A510" s="10">
        <v>106.32321340767859</v>
      </c>
      <c r="B510" s="10">
        <v>115.64276839210308</v>
      </c>
      <c r="C510" s="10">
        <v>100.27880571161268</v>
      </c>
      <c r="D510" s="10">
        <v>109.45494092250657</v>
      </c>
    </row>
    <row r="511" spans="1:5">
      <c r="A511" s="10">
        <v>106.58197614366514</v>
      </c>
      <c r="B511" s="10">
        <v>116.8688081860536</v>
      </c>
      <c r="C511" s="10">
        <v>100.4078045059117</v>
      </c>
      <c r="D511" s="10">
        <v>110.01793497969446</v>
      </c>
    </row>
    <row r="512" spans="1:5">
      <c r="A512" s="10">
        <v>107.11063805192494</v>
      </c>
      <c r="B512" s="10">
        <v>116.56312072381309</v>
      </c>
      <c r="C512" s="10">
        <v>100.57009488219474</v>
      </c>
      <c r="D512" s="10">
        <v>110.14764409856227</v>
      </c>
    </row>
    <row r="513" spans="1:4">
      <c r="A513" s="10">
        <v>107.24717723616743</v>
      </c>
      <c r="B513" s="10">
        <v>117.09890119946115</v>
      </c>
      <c r="C513" s="10">
        <v>100.63251800285076</v>
      </c>
      <c r="D513" s="10">
        <v>110.35186377228844</v>
      </c>
    </row>
    <row r="514" spans="1:4">
      <c r="A514" s="10">
        <v>107.43675543684752</v>
      </c>
      <c r="B514" s="10">
        <v>116.50395726409771</v>
      </c>
      <c r="C514" s="10">
        <v>100.25383879367361</v>
      </c>
      <c r="D514" s="10">
        <v>110.15592311043014</v>
      </c>
    </row>
    <row r="515" spans="1:4">
      <c r="A515" s="10">
        <v>107.20830598962471</v>
      </c>
      <c r="B515" s="10">
        <v>116.05364172964505</v>
      </c>
      <c r="C515" s="10">
        <v>99.804418457862212</v>
      </c>
      <c r="D515" s="10">
        <v>110.14488157618494</v>
      </c>
    </row>
    <row r="516" spans="1:4">
      <c r="A516" s="10">
        <v>107.13954657852648</v>
      </c>
      <c r="B516" s="10">
        <v>115.99775868265665</v>
      </c>
      <c r="C516" s="10">
        <v>99.721193872258411</v>
      </c>
      <c r="D516" s="10">
        <v>109.62880734711483</v>
      </c>
    </row>
    <row r="517" spans="1:4">
      <c r="A517" s="10">
        <v>106.69660288832272</v>
      </c>
      <c r="B517" s="10">
        <v>115.44554721789095</v>
      </c>
      <c r="C517" s="10">
        <v>99.479838537554457</v>
      </c>
      <c r="D517" s="10">
        <v>109.07961734654948</v>
      </c>
    </row>
    <row r="518" spans="1:4">
      <c r="A518" s="10">
        <v>106.16836610663711</v>
      </c>
      <c r="B518" s="10">
        <v>116.02734024816499</v>
      </c>
      <c r="C518" s="10">
        <v>99.588035866905699</v>
      </c>
      <c r="D518" s="10">
        <v>108.99958174693644</v>
      </c>
    </row>
    <row r="519" spans="1:4">
      <c r="A519" s="10">
        <v>106.12312721930829</v>
      </c>
      <c r="B519" s="10">
        <v>114.34111442739939</v>
      </c>
      <c r="C519" s="10">
        <v>98.414548694724047</v>
      </c>
      <c r="D519" s="10">
        <v>107.95915427692833</v>
      </c>
    </row>
    <row r="520" spans="1:4">
      <c r="A520" s="10">
        <v>105.03972288540729</v>
      </c>
      <c r="B520" s="10">
        <v>114.69611457891304</v>
      </c>
      <c r="C520" s="10">
        <v>98.481131026433772</v>
      </c>
      <c r="D520" s="10">
        <v>108.74016350920085</v>
      </c>
    </row>
    <row r="521" spans="1:4">
      <c r="A521" s="10">
        <v>105.68302077958944</v>
      </c>
      <c r="B521" s="10">
        <v>113.90724007172315</v>
      </c>
      <c r="C521" s="10">
        <v>98.368774069899658</v>
      </c>
      <c r="D521" s="10">
        <v>109.07410085705894</v>
      </c>
    </row>
    <row r="522" spans="1:4">
      <c r="A522" s="10">
        <v>105.99621804817913</v>
      </c>
      <c r="B522" s="10">
        <v>114.28524124137107</v>
      </c>
      <c r="C522" s="10">
        <v>98.522740198266902</v>
      </c>
      <c r="D522" s="10">
        <v>108.79812459558758</v>
      </c>
    </row>
    <row r="523" spans="1:4">
      <c r="A523" s="10">
        <v>105.75536603094386</v>
      </c>
      <c r="B523" s="10">
        <v>114.56134713810326</v>
      </c>
      <c r="C523" s="10">
        <v>98.701678654252404</v>
      </c>
      <c r="D523" s="10">
        <v>108.91679245618643</v>
      </c>
    </row>
    <row r="524" spans="1:4">
      <c r="A524" s="10">
        <v>105.88069484404903</v>
      </c>
      <c r="B524" s="10">
        <v>113.94668226863382</v>
      </c>
      <c r="C524" s="10">
        <v>98.360449821983849</v>
      </c>
      <c r="D524" s="10">
        <v>109.42182515101132</v>
      </c>
    </row>
    <row r="525" spans="1:4">
      <c r="A525" s="10">
        <v>106.30598658747876</v>
      </c>
      <c r="B525" s="10">
        <v>113.91052015575141</v>
      </c>
      <c r="C525" s="10">
        <v>98.605971025808245</v>
      </c>
      <c r="D525" s="10">
        <v>108.86987262806862</v>
      </c>
    </row>
    <row r="526" spans="1:4">
      <c r="A526" s="10">
        <v>105.82552096293944</v>
      </c>
      <c r="B526" s="10">
        <v>113.84478633832077</v>
      </c>
      <c r="C526" s="10">
        <v>98.410389483670329</v>
      </c>
      <c r="D526" s="10">
        <v>108.43383399861158</v>
      </c>
    </row>
    <row r="527" spans="1:4">
      <c r="A527" s="10">
        <v>105.42395306293542</v>
      </c>
      <c r="B527" s="10">
        <v>113.40104116158342</v>
      </c>
      <c r="C527" s="10">
        <v>98.227291816631109</v>
      </c>
      <c r="D527" s="10">
        <v>108.45867075823895</v>
      </c>
    </row>
    <row r="528" spans="1:4">
      <c r="A528" s="10">
        <v>105.42466468528137</v>
      </c>
      <c r="B528" s="10">
        <v>113.5160876682872</v>
      </c>
      <c r="C528" s="10">
        <v>98.152385237005561</v>
      </c>
      <c r="D528" s="10">
        <v>108.40899696300792</v>
      </c>
    </row>
    <row r="529" spans="1:4">
      <c r="A529" s="10">
        <v>105.3881593515933</v>
      </c>
      <c r="B529" s="10">
        <v>114.19977662887433</v>
      </c>
      <c r="C529" s="10">
        <v>98.106611028310354</v>
      </c>
      <c r="D529" s="10">
        <v>108.3510358766212</v>
      </c>
    </row>
    <row r="530" spans="1:4">
      <c r="A530" s="10">
        <v>105.35106254146599</v>
      </c>
      <c r="B530" s="10">
        <v>114.15704415827661</v>
      </c>
      <c r="C530" s="10">
        <v>98.194000650776246</v>
      </c>
      <c r="D530" s="10">
        <v>108.51662328936158</v>
      </c>
    </row>
    <row r="531" spans="1:4">
      <c r="A531" s="10">
        <v>105.47098486920936</v>
      </c>
      <c r="B531" s="10">
        <v>113.88422853523146</v>
      </c>
      <c r="C531" s="10">
        <v>97.95264489994311</v>
      </c>
      <c r="D531" s="10">
        <v>108.67944845570088</v>
      </c>
    </row>
    <row r="532" spans="1:4">
      <c r="A532" s="10">
        <v>105.58345826193337</v>
      </c>
      <c r="B532" s="10">
        <v>113.65085543779564</v>
      </c>
      <c r="C532" s="10">
        <v>97.898546443332094</v>
      </c>
      <c r="D532" s="10">
        <v>108.87263515044597</v>
      </c>
    </row>
    <row r="533" spans="1:4">
      <c r="A533" s="10">
        <v>105.75016286523831</v>
      </c>
      <c r="B533" s="10">
        <v>112.82252821533761</v>
      </c>
      <c r="C533" s="10">
        <v>97.902711480194185</v>
      </c>
      <c r="D533" s="10">
        <v>108.06954312565931</v>
      </c>
    </row>
    <row r="534" spans="1:4">
      <c r="A534" s="10">
        <v>105.0218861015066</v>
      </c>
      <c r="B534" s="10">
        <v>113.23669182656663</v>
      </c>
      <c r="C534" s="10">
        <v>97.757063773934362</v>
      </c>
      <c r="D534" s="10">
        <v>108.94439173819114</v>
      </c>
    </row>
    <row r="535" spans="1:4">
      <c r="A535" s="10">
        <v>105.80273054404567</v>
      </c>
      <c r="B535" s="10">
        <v>113.18738899825361</v>
      </c>
      <c r="C535" s="10">
        <v>97.95264489994311</v>
      </c>
      <c r="D535" s="10">
        <v>109.13756987767212</v>
      </c>
    </row>
    <row r="536" spans="1:4">
      <c r="A536" s="10">
        <v>105.96647775332488</v>
      </c>
      <c r="B536" s="10">
        <v>113.51279739460014</v>
      </c>
      <c r="C536" s="10">
        <v>98.701678654252404</v>
      </c>
      <c r="D536" s="10">
        <v>109.92410415469928</v>
      </c>
    </row>
    <row r="537" spans="1:4">
      <c r="A537" s="10">
        <v>106.75191539786867</v>
      </c>
      <c r="B537" s="10">
        <v>113.60812296719791</v>
      </c>
      <c r="C537" s="10">
        <v>98.38125752886917</v>
      </c>
      <c r="D537" s="10">
        <v>109.54050129089804</v>
      </c>
    </row>
    <row r="538" spans="1:4">
      <c r="A538" s="10">
        <v>106.39816486370115</v>
      </c>
      <c r="B538" s="10">
        <v>113.54237928880718</v>
      </c>
      <c r="C538" s="10">
        <v>98.672546699451246</v>
      </c>
      <c r="D538" s="10">
        <v>110.1228073389349</v>
      </c>
    </row>
    <row r="539" spans="1:4">
      <c r="A539" s="10">
        <v>107.00021635248922</v>
      </c>
      <c r="B539" s="10">
        <v>113.95654257133751</v>
      </c>
      <c r="C539" s="10">
        <v>99.067874404460014</v>
      </c>
      <c r="D539" s="10">
        <v>110.64992282627396</v>
      </c>
    </row>
    <row r="540" spans="1:4">
      <c r="A540" s="10">
        <v>107.53874856330987</v>
      </c>
      <c r="B540" s="10">
        <v>113.93682163723149</v>
      </c>
      <c r="C540" s="10">
        <v>98.984643576918657</v>
      </c>
      <c r="D540" s="10">
        <v>110.58920777277402</v>
      </c>
    </row>
    <row r="541" spans="1:4">
      <c r="A541" s="10">
        <v>107.46003567116935</v>
      </c>
      <c r="B541" s="10">
        <v>113.6475651641086</v>
      </c>
      <c r="C541" s="10">
        <v>98.414548694724047</v>
      </c>
      <c r="D541" s="10">
        <v>110.5340092087646</v>
      </c>
    </row>
    <row r="542" spans="1:4">
      <c r="A542" s="10">
        <v>107.36849508480813</v>
      </c>
      <c r="B542" s="10">
        <v>114.52519488618096</v>
      </c>
      <c r="C542" s="10">
        <v>98.818194405711068</v>
      </c>
      <c r="D542" s="10">
        <v>111.0004096426037</v>
      </c>
    </row>
    <row r="543" spans="1:4">
      <c r="A543" s="10">
        <v>107.78369472349097</v>
      </c>
      <c r="B543" s="10">
        <v>113.26627339207496</v>
      </c>
      <c r="C543" s="10">
        <v>97.578131143757233</v>
      </c>
      <c r="D543" s="10">
        <v>108.88091416231386</v>
      </c>
    </row>
    <row r="544" spans="1:4">
      <c r="A544" s="10">
        <v>105.78345203292338</v>
      </c>
      <c r="B544" s="10">
        <v>112.65817888032082</v>
      </c>
      <c r="C544" s="10">
        <v>97.145353477969067</v>
      </c>
      <c r="D544" s="10">
        <v>109.85787233573252</v>
      </c>
    </row>
    <row r="545" spans="1:4">
      <c r="A545" s="10">
        <v>106.59131966100666</v>
      </c>
      <c r="B545" s="10">
        <v>112.26045644786822</v>
      </c>
      <c r="C545" s="10">
        <v>97.374225769832677</v>
      </c>
      <c r="D545" s="10">
        <v>109.46046596726126</v>
      </c>
    </row>
    <row r="546" spans="1:4">
      <c r="A546" s="10">
        <v>106.29706819671135</v>
      </c>
      <c r="B546" s="10">
        <v>113.01974938954979</v>
      </c>
      <c r="C546" s="10">
        <v>98.647580197641389</v>
      </c>
      <c r="D546" s="10">
        <v>109.98481920819926</v>
      </c>
    </row>
    <row r="547" spans="1:4">
      <c r="A547" s="10">
        <v>106.87877836030766</v>
      </c>
      <c r="B547" s="10">
        <v>113.31557622038798</v>
      </c>
      <c r="C547" s="10">
        <v>98.564355612037588</v>
      </c>
      <c r="D547" s="10">
        <v>109.68400591112429</v>
      </c>
    </row>
    <row r="548" spans="1:4">
      <c r="A548" s="10">
        <v>106.61329679654334</v>
      </c>
      <c r="B548" s="10">
        <v>112.74035354782923</v>
      </c>
      <c r="C548" s="10">
        <v>98.343807568089787</v>
      </c>
      <c r="D548" s="10">
        <v>108.97474498730911</v>
      </c>
    </row>
    <row r="549" spans="1:4">
      <c r="A549" s="10">
        <v>105.97608928390851</v>
      </c>
      <c r="B549" s="10">
        <v>112.96715661624843</v>
      </c>
      <c r="C549" s="10">
        <v>99.217675079835999</v>
      </c>
      <c r="D549" s="10">
        <v>109.47978623739812</v>
      </c>
    </row>
    <row r="550" spans="1:4">
      <c r="A550" s="10">
        <v>106.4774692322809</v>
      </c>
      <c r="B550" s="10">
        <v>112.69762107723153</v>
      </c>
      <c r="C550" s="10">
        <v>98.826518653626877</v>
      </c>
      <c r="D550" s="10">
        <v>108.15234124764972</v>
      </c>
    </row>
    <row r="551" spans="1:4">
      <c r="A551" s="10">
        <v>105.28260811103519</v>
      </c>
      <c r="B551" s="10">
        <v>114.03214688113061</v>
      </c>
      <c r="C551" s="10">
        <v>99.933417668290431</v>
      </c>
      <c r="D551" s="10">
        <v>108.23513053839972</v>
      </c>
    </row>
    <row r="552" spans="1:4">
      <c r="A552" s="10">
        <v>105.42069068587634</v>
      </c>
      <c r="B552" s="10">
        <v>114.11760196136596</v>
      </c>
      <c r="C552" s="10">
        <v>100.8530660467986</v>
      </c>
      <c r="D552" s="10">
        <v>109.09065888079473</v>
      </c>
    </row>
    <row r="553" spans="1:4">
      <c r="A553" s="10">
        <v>106.3097018149065</v>
      </c>
      <c r="B553" s="10">
        <v>113.56868077028729</v>
      </c>
      <c r="C553" s="10">
        <v>100.62835879179708</v>
      </c>
      <c r="D553" s="10">
        <v>109.32247783652562</v>
      </c>
    </row>
    <row r="554" spans="1:4">
      <c r="A554" s="10">
        <v>106.44361631431705</v>
      </c>
      <c r="B554" s="10">
        <v>113.93353136354449</v>
      </c>
      <c r="C554" s="10">
        <v>101.41484292301496</v>
      </c>
      <c r="D554" s="10">
        <v>109.62880734711489</v>
      </c>
    </row>
    <row r="555" spans="1:4">
      <c r="A555" s="10">
        <v>106.78832831181049</v>
      </c>
      <c r="B555" s="10">
        <v>114.35098524846052</v>
      </c>
      <c r="C555" s="10">
        <v>101.29832092961874</v>
      </c>
      <c r="D555" s="10">
        <v>109.57637130548282</v>
      </c>
    </row>
    <row r="556" spans="1:4">
      <c r="A556" s="10">
        <v>106.73052974350308</v>
      </c>
      <c r="B556" s="10">
        <v>114.7881498778238</v>
      </c>
      <c r="C556" s="10">
        <v>102.41355043413566</v>
      </c>
      <c r="D556" s="10">
        <v>110.09245381384078</v>
      </c>
    </row>
    <row r="557" spans="1:4">
      <c r="A557" s="10">
        <v>107.28907057268758</v>
      </c>
      <c r="B557" s="10">
        <v>114.48574282831018</v>
      </c>
      <c r="C557" s="10">
        <v>103.38313181626359</v>
      </c>
      <c r="D557" s="10">
        <v>109.94894091432671</v>
      </c>
    </row>
    <row r="558" spans="1:4">
      <c r="A558" s="10">
        <v>107.23647516771975</v>
      </c>
      <c r="B558" s="10">
        <v>115.66248965490777</v>
      </c>
      <c r="C558" s="10">
        <v>104.14880824059614</v>
      </c>
      <c r="D558" s="10">
        <v>110.4898519030242</v>
      </c>
    </row>
    <row r="559" spans="1:4">
      <c r="A559" s="10">
        <v>107.81149422733286</v>
      </c>
      <c r="B559" s="10">
        <v>115.75452495381852</v>
      </c>
      <c r="C559" s="10">
        <v>104.22371482022167</v>
      </c>
      <c r="D559" s="10">
        <v>110.00689344544935</v>
      </c>
    </row>
    <row r="560" spans="1:4">
      <c r="A560" s="10">
        <v>107.39882685846752</v>
      </c>
      <c r="B560" s="10">
        <v>114.70268493662836</v>
      </c>
      <c r="C560" s="10">
        <v>102.62577381403848</v>
      </c>
      <c r="D560" s="10">
        <v>108.28204181125344</v>
      </c>
    </row>
    <row r="561" spans="1:4">
      <c r="A561" s="10">
        <v>105.68848271490624</v>
      </c>
      <c r="B561" s="10">
        <v>114.60078933501396</v>
      </c>
      <c r="C561" s="10">
        <v>104.0822259088864</v>
      </c>
      <c r="D561" s="10">
        <v>108.52490230122952</v>
      </c>
    </row>
    <row r="562" spans="1:4">
      <c r="A562" s="10">
        <v>106.08822996980464</v>
      </c>
      <c r="B562" s="10">
        <v>113.55882013888491</v>
      </c>
      <c r="C562" s="10">
        <v>102.23045235096727</v>
      </c>
      <c r="D562" s="10">
        <v>107.17262027587749</v>
      </c>
    </row>
    <row r="563" spans="1:4">
      <c r="A563" s="10">
        <v>104.67518710431068</v>
      </c>
      <c r="B563" s="10">
        <v>112.7995268685047</v>
      </c>
      <c r="C563" s="10">
        <v>101.77687322023131</v>
      </c>
      <c r="D563" s="10">
        <v>105.81482176103492</v>
      </c>
    </row>
    <row r="564" spans="1:4">
      <c r="A564" s="10">
        <v>103.42745332359019</v>
      </c>
      <c r="B564" s="10">
        <v>113.0887734806675</v>
      </c>
      <c r="C564" s="10">
        <v>101.81016438608617</v>
      </c>
      <c r="D564" s="10">
        <v>107.17813676536804</v>
      </c>
    </row>
    <row r="565" spans="1:4">
      <c r="A565" s="10">
        <v>104.60988414866296</v>
      </c>
      <c r="B565" s="10">
        <v>113.67057637190165</v>
      </c>
      <c r="C565" s="10">
        <v>102.77142152029829</v>
      </c>
      <c r="D565" s="10">
        <v>107.73561433306539</v>
      </c>
    </row>
    <row r="566" spans="1:4">
      <c r="A566" s="10">
        <v>105.21381173251164</v>
      </c>
      <c r="B566" s="10">
        <v>113.68043700330399</v>
      </c>
      <c r="C566" s="10">
        <v>102.57168118323584</v>
      </c>
      <c r="D566" s="10">
        <v>107.5313946593392</v>
      </c>
    </row>
    <row r="567" spans="1:4">
      <c r="A567" s="10">
        <v>104.98621253843713</v>
      </c>
      <c r="B567" s="10">
        <v>115.0018020411536</v>
      </c>
      <c r="C567" s="10">
        <v>103.19170990130857</v>
      </c>
      <c r="D567" s="10">
        <v>108.45315426874845</v>
      </c>
    </row>
    <row r="568" spans="1:4">
      <c r="A568" s="10">
        <v>105.84515990705006</v>
      </c>
      <c r="B568" s="10">
        <v>115.83669962132691</v>
      </c>
      <c r="C568" s="10">
        <v>103.86167786493863</v>
      </c>
      <c r="D568" s="10">
        <v>108.78156657185187</v>
      </c>
    </row>
    <row r="569" spans="1:4">
      <c r="A569" s="10">
        <v>106.23247686340962</v>
      </c>
      <c r="B569" s="10">
        <v>115.69864157813143</v>
      </c>
      <c r="C569" s="10">
        <v>104.80629316138585</v>
      </c>
      <c r="D569" s="10">
        <v>109.43562920763392</v>
      </c>
    </row>
    <row r="570" spans="1:4">
      <c r="A570" s="10">
        <v>106.89289991678052</v>
      </c>
      <c r="B570" s="10">
        <v>115.61646691062303</v>
      </c>
      <c r="C570" s="10">
        <v>105.1683234586022</v>
      </c>
      <c r="D570" s="10">
        <v>108.72636800784248</v>
      </c>
    </row>
    <row r="571" spans="1:4">
      <c r="A571" s="10">
        <v>106.32068114022702</v>
      </c>
      <c r="B571" s="10">
        <v>114.08473012217057</v>
      </c>
      <c r="C571" s="10">
        <v>103.9865178643131</v>
      </c>
      <c r="D571" s="10">
        <v>108.8036410850782</v>
      </c>
    </row>
    <row r="572" spans="1:4">
      <c r="A572" s="10">
        <v>106.27483229156336</v>
      </c>
      <c r="B572" s="10">
        <v>114.60736955368935</v>
      </c>
      <c r="C572" s="10">
        <v>104.3443893666049</v>
      </c>
      <c r="D572" s="10">
        <v>108.6159791591115</v>
      </c>
    </row>
    <row r="573" spans="1:4">
      <c r="A573" s="10">
        <v>106.12594598489754</v>
      </c>
      <c r="B573" s="10">
        <v>115.39624438957792</v>
      </c>
      <c r="C573" s="10">
        <v>105.16416424754847</v>
      </c>
      <c r="D573" s="10">
        <v>109.77783701209577</v>
      </c>
    </row>
    <row r="574" spans="1:4">
      <c r="A574" s="10">
        <v>107.22701150683741</v>
      </c>
      <c r="B574" s="10">
        <v>114.62051026911996</v>
      </c>
      <c r="C574" s="10">
        <v>104.2986147417805</v>
      </c>
      <c r="D574" s="10">
        <v>107.3630447242215</v>
      </c>
    </row>
    <row r="575" spans="1:4">
      <c r="A575" s="10">
        <v>104.99702550916076</v>
      </c>
      <c r="B575" s="10">
        <v>113.45692420857183</v>
      </c>
      <c r="C575" s="10">
        <v>102.77974576821411</v>
      </c>
      <c r="D575" s="10">
        <v>106.61790550653375</v>
      </c>
    </row>
    <row r="576" spans="1:4">
      <c r="A576" s="10">
        <v>104.29777741793728</v>
      </c>
      <c r="B576" s="10">
        <v>112.54642264730411</v>
      </c>
      <c r="C576" s="10">
        <v>102.371935020365</v>
      </c>
      <c r="D576" s="10">
        <v>106.32261725421341</v>
      </c>
    </row>
    <row r="577" spans="1:4">
      <c r="A577" s="10">
        <v>103.79364339756135</v>
      </c>
      <c r="B577" s="10">
        <v>112.37879322825906</v>
      </c>
      <c r="C577" s="10">
        <v>102.35529235034176</v>
      </c>
      <c r="D577" s="10">
        <v>105.99420467513372</v>
      </c>
    </row>
    <row r="578" spans="1:4">
      <c r="A578" s="10">
        <v>103.53930751134855</v>
      </c>
      <c r="B578" s="10">
        <v>111.77726907422023</v>
      </c>
      <c r="C578" s="10">
        <v>102.52174152154936</v>
      </c>
      <c r="D578" s="10">
        <v>106.55719017705752</v>
      </c>
    </row>
    <row r="579" spans="1:4">
      <c r="A579" s="10">
        <v>104.00108610357074</v>
      </c>
      <c r="B579" s="10">
        <v>110.59724183489571</v>
      </c>
      <c r="C579" s="10">
        <v>101.74358205437646</v>
      </c>
      <c r="D579" s="10">
        <v>106.43852259243494</v>
      </c>
    </row>
    <row r="580" spans="1:4">
      <c r="A580" s="10">
        <v>103.78939214128347</v>
      </c>
      <c r="B580" s="10">
        <v>109.27258652335907</v>
      </c>
      <c r="C580" s="10">
        <v>100.8489068357449</v>
      </c>
      <c r="D580" s="10">
        <v>105.51676270704941</v>
      </c>
    </row>
    <row r="581" spans="1:4">
      <c r="A581" s="10">
        <v>102.84748987024882</v>
      </c>
      <c r="B581" s="10">
        <v>108.87814417493473</v>
      </c>
      <c r="C581" s="10">
        <v>100.66996796363021</v>
      </c>
      <c r="D581" s="10">
        <v>104.33006837041403</v>
      </c>
    </row>
    <row r="582" spans="1:4">
      <c r="A582" s="10">
        <v>101.81245741356415</v>
      </c>
      <c r="B582" s="10">
        <v>106.64299716309046</v>
      </c>
      <c r="C582" s="10">
        <v>99.354998538180013</v>
      </c>
      <c r="D582" s="10">
        <v>102.16641530840747</v>
      </c>
    </row>
    <row r="583" spans="1:4">
      <c r="A583" s="10">
        <v>99.697726606775475</v>
      </c>
      <c r="B583" s="10">
        <v>104.60506146449825</v>
      </c>
      <c r="C583" s="10">
        <v>96.791647428668526</v>
      </c>
      <c r="D583" s="10">
        <v>100.56299405718774</v>
      </c>
    </row>
    <row r="584" spans="1:4">
      <c r="A584" s="10">
        <v>98.148809968328905</v>
      </c>
      <c r="B584" s="10">
        <v>106.35374101866624</v>
      </c>
      <c r="C584" s="10">
        <v>98.268900988464225</v>
      </c>
      <c r="D584" s="10">
        <v>101.84075697241728</v>
      </c>
    </row>
    <row r="585" spans="1:4">
      <c r="A585" s="10">
        <v>99.397181438910621</v>
      </c>
      <c r="B585" s="10">
        <v>106.32415912445923</v>
      </c>
      <c r="C585" s="10">
        <v>98.110776065172445</v>
      </c>
      <c r="D585" s="10">
        <v>102.69904756121335</v>
      </c>
    </row>
    <row r="586" spans="1:4">
      <c r="A586" s="10">
        <v>100.13575362704556</v>
      </c>
      <c r="B586" s="10">
        <v>106.92896369122499</v>
      </c>
      <c r="C586" s="10">
        <v>100.54096916933119</v>
      </c>
      <c r="D586" s="10">
        <v>105.42569440443157</v>
      </c>
    </row>
    <row r="587" spans="1:4">
      <c r="A587" s="10">
        <v>102.82125224190123</v>
      </c>
      <c r="B587" s="10">
        <v>106.6331368603868</v>
      </c>
      <c r="C587" s="10">
        <v>100.88219175966219</v>
      </c>
      <c r="D587" s="10">
        <v>104.96481018410675</v>
      </c>
    </row>
    <row r="588" spans="1:4">
      <c r="A588" s="10">
        <v>102.41673618913636</v>
      </c>
      <c r="B588" s="10">
        <v>106.99798745364401</v>
      </c>
      <c r="C588" s="10">
        <v>101.78935667920084</v>
      </c>
      <c r="D588" s="10">
        <v>106.01076269886951</v>
      </c>
    </row>
    <row r="589" spans="1:4">
      <c r="A589" s="10">
        <v>103.40710275476765</v>
      </c>
      <c r="B589" s="10">
        <v>106.83692839231426</v>
      </c>
      <c r="C589" s="10">
        <v>100.23303108678832</v>
      </c>
      <c r="D589" s="10">
        <v>104.09824913870692</v>
      </c>
    </row>
    <row r="590" spans="1:4">
      <c r="A590" s="10">
        <v>101.5172540374753</v>
      </c>
      <c r="B590" s="10">
        <v>107.13604516814083</v>
      </c>
      <c r="C590" s="10">
        <v>101.29832092961874</v>
      </c>
      <c r="D590" s="10">
        <v>104.1451604115606</v>
      </c>
    </row>
    <row r="591" spans="1:4">
      <c r="A591" s="10">
        <v>101.66602944186515</v>
      </c>
      <c r="B591" s="10">
        <v>107.76714102672788</v>
      </c>
      <c r="C591" s="10">
        <v>102.00990430701945</v>
      </c>
      <c r="D591" s="10">
        <v>104.89581611873891</v>
      </c>
    </row>
    <row r="592" spans="1:4">
      <c r="A592" s="10">
        <v>102.40466632358586</v>
      </c>
      <c r="B592" s="10">
        <v>106.89609152333092</v>
      </c>
      <c r="C592" s="10">
        <v>101.49806750861875</v>
      </c>
      <c r="D592" s="10">
        <v>103.54629661576422</v>
      </c>
    </row>
    <row r="593" spans="1:4">
      <c r="A593" s="10">
        <v>101.09382914784133</v>
      </c>
      <c r="B593" s="10">
        <v>107.21492989066084</v>
      </c>
      <c r="C593" s="10">
        <v>101.91003122558402</v>
      </c>
      <c r="D593" s="10">
        <v>103.53801760389634</v>
      </c>
    </row>
    <row r="594" spans="1:4">
      <c r="A594" s="10">
        <v>101.15511189775975</v>
      </c>
      <c r="B594" s="10">
        <v>107.39572007575535</v>
      </c>
      <c r="C594" s="10">
        <v>102.72564731160305</v>
      </c>
      <c r="D594" s="10">
        <v>104.32730584803673</v>
      </c>
    </row>
    <row r="595" spans="1:4">
      <c r="A595" s="10">
        <v>101.93715778043882</v>
      </c>
      <c r="B595" s="10">
        <v>108.69079349308498</v>
      </c>
      <c r="C595" s="10">
        <v>102.01822897106442</v>
      </c>
      <c r="D595" s="10">
        <v>103.52973886800474</v>
      </c>
    </row>
    <row r="596" spans="1:4">
      <c r="A596" s="10">
        <v>101.1423766185535</v>
      </c>
      <c r="B596" s="10">
        <v>109.83794889321413</v>
      </c>
      <c r="C596" s="10">
        <v>102.85048731097751</v>
      </c>
      <c r="D596" s="10">
        <v>103.74223755359881</v>
      </c>
    </row>
    <row r="597" spans="1:4">
      <c r="A597" s="10">
        <v>101.47058266418969</v>
      </c>
      <c r="B597" s="10">
        <v>109.66702920048203</v>
      </c>
      <c r="C597" s="10">
        <v>102.8213549400472</v>
      </c>
      <c r="D597" s="10">
        <v>103.46902353852853</v>
      </c>
    </row>
    <row r="598" spans="1:4">
      <c r="A598" s="10">
        <v>101.20346529008046</v>
      </c>
      <c r="B598" s="10">
        <v>110.47562497047659</v>
      </c>
      <c r="C598" s="10">
        <v>102.44684118386131</v>
      </c>
      <c r="D598" s="10">
        <v>103.67600573463204</v>
      </c>
    </row>
    <row r="599" spans="1:4">
      <c r="A599" s="10">
        <v>101.33137258169329</v>
      </c>
      <c r="B599" s="10">
        <v>110.66955587100172</v>
      </c>
      <c r="C599" s="10">
        <v>103.3997744862868</v>
      </c>
      <c r="D599" s="10">
        <v>104.73299122837591</v>
      </c>
    </row>
    <row r="600" spans="1:4">
      <c r="A600" s="10">
        <v>102.39477753849528</v>
      </c>
      <c r="B600" s="10">
        <v>112.67790014312548</v>
      </c>
      <c r="C600" s="10">
        <v>104.34854857765856</v>
      </c>
      <c r="D600" s="10">
        <v>106.04111594798746</v>
      </c>
    </row>
    <row r="601" spans="1:4">
      <c r="A601" s="10">
        <v>103.59997105393543</v>
      </c>
      <c r="B601" s="10">
        <v>112.24073518506356</v>
      </c>
      <c r="C601" s="10">
        <v>104.37352132140599</v>
      </c>
      <c r="D601" s="10">
        <v>105.42016935967693</v>
      </c>
    </row>
    <row r="602" spans="1:4">
      <c r="A602" s="10">
        <v>103.07930335317589</v>
      </c>
      <c r="B602" s="10">
        <v>112.5069804503934</v>
      </c>
      <c r="C602" s="10">
        <v>104.14048399268027</v>
      </c>
      <c r="D602" s="10">
        <v>105.59956082903986</v>
      </c>
    </row>
    <row r="603" spans="1:4">
      <c r="A603" s="10">
        <v>103.20410538106172</v>
      </c>
      <c r="B603" s="10">
        <v>112.37879322825904</v>
      </c>
      <c r="C603" s="10">
        <v>103.67026219192108</v>
      </c>
      <c r="D603" s="10">
        <v>104.5536083142771</v>
      </c>
    </row>
    <row r="604" spans="1:4">
      <c r="A604" s="10">
        <v>102.29368087150549</v>
      </c>
      <c r="B604" s="10">
        <v>111.95476898562771</v>
      </c>
      <c r="C604" s="10">
        <v>103.79093673830428</v>
      </c>
      <c r="D604" s="10">
        <v>104.04028805232019</v>
      </c>
    </row>
    <row r="605" spans="1:4">
      <c r="A605" s="10">
        <v>101.8344530316305</v>
      </c>
      <c r="B605" s="10">
        <v>111.75754781141553</v>
      </c>
      <c r="C605" s="10">
        <v>103.33319839651462</v>
      </c>
      <c r="D605" s="10">
        <v>102.87566795293486</v>
      </c>
    </row>
    <row r="606" spans="1:4">
      <c r="A606" s="10">
        <v>100.77663015605206</v>
      </c>
      <c r="B606" s="10">
        <v>112.52341143951107</v>
      </c>
      <c r="C606" s="10">
        <v>103.47468106591232</v>
      </c>
      <c r="D606" s="10">
        <v>102.43135031160992</v>
      </c>
    </row>
    <row r="607" spans="1:4">
      <c r="A607" s="10">
        <v>100.38722453897887</v>
      </c>
      <c r="B607" s="10">
        <v>110.19293885506902</v>
      </c>
      <c r="C607" s="10">
        <v>102.9337118965813</v>
      </c>
      <c r="D607" s="10">
        <v>101.06802675201268</v>
      </c>
    </row>
    <row r="608" spans="1:4">
      <c r="A608" s="10">
        <v>99.117911023135392</v>
      </c>
      <c r="B608" s="10">
        <v>110.11405446124766</v>
      </c>
      <c r="C608" s="10">
        <v>102.86297035381784</v>
      </c>
      <c r="D608" s="10">
        <v>101.68897334032322</v>
      </c>
    </row>
    <row r="609" spans="1:4">
      <c r="A609" s="10">
        <v>99.637802407963179</v>
      </c>
      <c r="B609" s="10">
        <v>111.52745479800799</v>
      </c>
      <c r="C609" s="10">
        <v>103.94074365561779</v>
      </c>
      <c r="D609" s="10">
        <v>102.92535002745372</v>
      </c>
    </row>
    <row r="610" spans="1:4">
      <c r="A610" s="10">
        <v>100.8528662283301</v>
      </c>
      <c r="B610" s="10">
        <v>112.00736208762777</v>
      </c>
      <c r="C610" s="10">
        <v>103.48716410875265</v>
      </c>
      <c r="D610" s="10">
        <v>103.12956970117989</v>
      </c>
    </row>
    <row r="611" spans="1:4">
      <c r="A611" s="10">
        <v>101.01308304967405</v>
      </c>
      <c r="B611" s="10">
        <v>112.52999165818647</v>
      </c>
      <c r="C611" s="10">
        <v>103.34984106653782</v>
      </c>
      <c r="D611" s="10">
        <v>103.21512179028349</v>
      </c>
    </row>
    <row r="612" spans="1:4">
      <c r="A612" s="10">
        <v>101.12124973616513</v>
      </c>
      <c r="B612" s="10">
        <v>113.62455395631557</v>
      </c>
      <c r="C612" s="10">
        <v>104.35687282557433</v>
      </c>
      <c r="D612" s="10">
        <v>105.40913638069584</v>
      </c>
    </row>
    <row r="613" spans="1:4">
      <c r="A613" s="10">
        <v>103.07438668560809</v>
      </c>
      <c r="B613" s="10">
        <v>113.81191449912538</v>
      </c>
      <c r="C613" s="10">
        <v>105.56780995853541</v>
      </c>
      <c r="D613" s="10">
        <v>105.20490815170554</v>
      </c>
    </row>
    <row r="614" spans="1:4">
      <c r="A614" s="10">
        <v>103.06615219102621</v>
      </c>
      <c r="B614" s="10">
        <v>114.81116141431548</v>
      </c>
      <c r="C614" s="10">
        <v>105.65935920818418</v>
      </c>
      <c r="D614" s="10">
        <v>105.85345429799703</v>
      </c>
    </row>
    <row r="615" spans="1:4">
      <c r="A615" s="10">
        <v>103.71829454112508</v>
      </c>
      <c r="B615" s="10">
        <v>115.64933874981837</v>
      </c>
      <c r="C615" s="10">
        <v>105.9090329649956</v>
      </c>
      <c r="D615" s="10">
        <v>106.45784286257179</v>
      </c>
    </row>
    <row r="616" spans="1:4">
      <c r="A616" s="10">
        <v>104.28989411507888</v>
      </c>
      <c r="B616" s="10">
        <v>116.95098285356197</v>
      </c>
      <c r="C616" s="10">
        <v>106.79954897257345</v>
      </c>
      <c r="D616" s="10">
        <v>107.05671493765601</v>
      </c>
    </row>
    <row r="617" spans="1:4">
      <c r="A617" s="10">
        <v>104.97735883888963</v>
      </c>
      <c r="B617" s="10">
        <v>116.73405060620391</v>
      </c>
      <c r="C617" s="10">
        <v>106.51242525498263</v>
      </c>
      <c r="D617" s="10">
        <v>106.94631780963721</v>
      </c>
    </row>
    <row r="618" spans="1:4">
      <c r="A618" s="10">
        <v>104.85376749477457</v>
      </c>
      <c r="B618" s="10">
        <v>117.01015617423742</v>
      </c>
      <c r="C618" s="10">
        <v>106.67054976214524</v>
      </c>
      <c r="D618" s="10">
        <v>106.92975978590145</v>
      </c>
    </row>
    <row r="619" spans="1:4">
      <c r="A619" s="10">
        <v>104.84228910802925</v>
      </c>
      <c r="B619" s="10">
        <v>116.9312615907573</v>
      </c>
      <c r="C619" s="10">
        <v>106.63309980136584</v>
      </c>
      <c r="D619" s="10">
        <v>106.17910407872311</v>
      </c>
    </row>
    <row r="620" spans="1:4">
      <c r="A620" s="10">
        <v>104.25419282348308</v>
      </c>
      <c r="B620" s="10">
        <v>116.87538840472898</v>
      </c>
      <c r="C620" s="10">
        <v>107.04506351833112</v>
      </c>
      <c r="D620" s="10">
        <v>106.25913967833615</v>
      </c>
    </row>
    <row r="621" spans="1:4">
      <c r="A621" s="10">
        <v>104.31429261579119</v>
      </c>
      <c r="B621" s="10">
        <v>116.86223782833828</v>
      </c>
      <c r="C621" s="10">
        <v>107.1574267168028</v>
      </c>
      <c r="D621" s="10">
        <v>106.99875385126929</v>
      </c>
    </row>
    <row r="622" spans="1:4">
      <c r="A622" s="10">
        <v>104.97984489765105</v>
      </c>
      <c r="B622" s="10">
        <v>117.86805477254501</v>
      </c>
      <c r="C622" s="10">
        <v>107.42374272750826</v>
      </c>
      <c r="D622" s="10">
        <v>107.47067932986303</v>
      </c>
    </row>
    <row r="623" spans="1:4">
      <c r="A623" s="10">
        <v>105.32417798199232</v>
      </c>
      <c r="B623" s="10">
        <v>117.46704206640538</v>
      </c>
      <c r="C623" s="10">
        <v>108.0645849782747</v>
      </c>
      <c r="D623" s="10">
        <v>107.74665559133437</v>
      </c>
    </row>
    <row r="624" spans="1:4">
      <c r="A624" s="10">
        <v>105.65496250377028</v>
      </c>
      <c r="B624" s="10">
        <v>117.79903101012597</v>
      </c>
      <c r="C624" s="10">
        <v>108.54313102694971</v>
      </c>
      <c r="D624" s="10">
        <v>107.09810972101914</v>
      </c>
    </row>
    <row r="625" spans="1:4">
      <c r="A625" s="10">
        <v>105.10887969691916</v>
      </c>
      <c r="B625" s="10">
        <v>117.54264637619848</v>
      </c>
      <c r="C625" s="10">
        <v>108.99671057381485</v>
      </c>
      <c r="D625" s="10">
        <v>107.57830593219295</v>
      </c>
    </row>
    <row r="626" spans="1:4">
      <c r="A626" s="10">
        <v>105.58706258471928</v>
      </c>
      <c r="B626" s="10">
        <v>117.8746251302603</v>
      </c>
      <c r="C626" s="10">
        <v>108.31426539315282</v>
      </c>
      <c r="D626" s="10">
        <v>108.73464701971041</v>
      </c>
    </row>
    <row r="627" spans="1:4">
      <c r="A627" s="10">
        <v>106.51932560137574</v>
      </c>
      <c r="B627" s="10">
        <v>117.91735760085801</v>
      </c>
      <c r="C627" s="10">
        <v>109.41700478063349</v>
      </c>
      <c r="D627" s="10">
        <v>108.64357844111626</v>
      </c>
    </row>
    <row r="628" spans="1:4">
      <c r="A628" s="10">
        <v>106.55206949657993</v>
      </c>
      <c r="B628" s="10">
        <v>115.60660627922066</v>
      </c>
      <c r="C628" s="10">
        <v>108.36836384976385</v>
      </c>
      <c r="D628" s="10">
        <v>107.91499724716425</v>
      </c>
    </row>
    <row r="629" spans="1:4">
      <c r="A629" s="10">
        <v>105.71761304605965</v>
      </c>
      <c r="B629" s="10">
        <v>115.56387413732162</v>
      </c>
      <c r="C629" s="10">
        <v>107.08667893210179</v>
      </c>
      <c r="D629" s="10">
        <v>108.17441548489985</v>
      </c>
    </row>
    <row r="630" spans="1:4">
      <c r="A630" s="10">
        <v>105.84693434346548</v>
      </c>
      <c r="B630" s="10">
        <v>115.66906001262304</v>
      </c>
      <c r="C630" s="10">
        <v>106.15871296374455</v>
      </c>
      <c r="D630" s="10">
        <v>108.19373603101293</v>
      </c>
    </row>
    <row r="631" spans="1:4">
      <c r="A631" s="10">
        <v>105.60452045073592</v>
      </c>
      <c r="B631" s="10">
        <v>115.60003592150535</v>
      </c>
      <c r="C631" s="10">
        <v>106.06300491917122</v>
      </c>
      <c r="D631" s="10">
        <v>107.90120174580582</v>
      </c>
    </row>
    <row r="632" spans="1:4">
      <c r="A632" s="10">
        <v>105.38694867018843</v>
      </c>
      <c r="B632" s="10">
        <v>116.92469123304198</v>
      </c>
      <c r="C632" s="10">
        <v>107.34884238982028</v>
      </c>
      <c r="D632" s="10">
        <v>109.9130626204542</v>
      </c>
    </row>
    <row r="633" spans="1:4">
      <c r="A633" s="10">
        <v>107.30887587139509</v>
      </c>
      <c r="B633" s="10">
        <v>116.52696880058939</v>
      </c>
      <c r="C633" s="10">
        <v>107.70670765017454</v>
      </c>
      <c r="D633" s="10">
        <v>109.85787233573262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3"/>
  <sheetViews>
    <sheetView workbookViewId="0">
      <selection sqref="A1:E613"/>
    </sheetView>
  </sheetViews>
  <sheetFormatPr baseColWidth="10" defaultRowHeight="15" x14ac:dyDescent="0"/>
  <sheetData>
    <row r="1" spans="1:5">
      <c r="A1" s="12">
        <v>-3.8294278629071421E-2</v>
      </c>
      <c r="B1" s="12">
        <v>4.4867348737662738E-2</v>
      </c>
      <c r="C1" s="12">
        <v>-2.5009342307930171E-2</v>
      </c>
      <c r="D1" s="12">
        <v>-2.194014590412352E-2</v>
      </c>
      <c r="E1" s="12">
        <v>3.0996031746031733E-3</v>
      </c>
    </row>
    <row r="2" spans="1:5">
      <c r="A2" s="12">
        <v>-2.6361812506251359E-2</v>
      </c>
      <c r="B2" s="12">
        <v>4.0718593620610033E-2</v>
      </c>
      <c r="C2" s="12">
        <v>-3.0343255050090057E-2</v>
      </c>
      <c r="D2" s="12">
        <v>-1.8425670267857686E-2</v>
      </c>
      <c r="E2" s="12">
        <v>3.0976190476190461E-3</v>
      </c>
    </row>
    <row r="3" spans="1:5">
      <c r="A3" s="12">
        <v>-2.3904116564769207E-2</v>
      </c>
      <c r="B3" s="12">
        <v>1.6346549473282623E-2</v>
      </c>
      <c r="C3" s="12">
        <v>-3.5954209322195396E-2</v>
      </c>
      <c r="D3" s="12">
        <v>-2.0202564842513593E-2</v>
      </c>
      <c r="E3" s="12">
        <v>3.0956349206349197E-3</v>
      </c>
    </row>
    <row r="4" spans="1:5">
      <c r="A4" s="12">
        <v>-2.6257346621365807E-2</v>
      </c>
      <c r="B4" s="12">
        <v>2.8639427207637347E-3</v>
      </c>
      <c r="C4" s="12">
        <v>-4.0673565395212496E-2</v>
      </c>
      <c r="D4" s="12">
        <v>-3.6035305947696328E-2</v>
      </c>
      <c r="E4" s="12">
        <v>3.0956349206349197E-3</v>
      </c>
    </row>
    <row r="5" spans="1:5">
      <c r="A5" s="12">
        <v>-3.8945097770672232E-2</v>
      </c>
      <c r="B5" s="12">
        <v>-1.5808433656728349E-2</v>
      </c>
      <c r="C5" s="12">
        <v>-5.6416396498534582E-2</v>
      </c>
      <c r="D5" s="12">
        <v>-4.2167480418126013E-2</v>
      </c>
      <c r="E5" s="12">
        <v>3.0956349206349197E-3</v>
      </c>
    </row>
    <row r="6" spans="1:5">
      <c r="A6" s="12">
        <v>-4.4565640841879306E-2</v>
      </c>
      <c r="B6" s="12">
        <v>-5.0780194320650951E-3</v>
      </c>
      <c r="C6" s="12">
        <v>-4.17511320540499E-2</v>
      </c>
      <c r="D6" s="12">
        <v>-2.4478335978679877E-2</v>
      </c>
      <c r="E6" s="12">
        <v>3.0956349206349197E-3</v>
      </c>
    </row>
    <row r="7" spans="1:5">
      <c r="A7" s="12">
        <v>-2.659048547245213E-2</v>
      </c>
      <c r="B7" s="12">
        <v>-1.1770649374849174E-2</v>
      </c>
      <c r="C7" s="12">
        <v>-5.0460024971325401E-2</v>
      </c>
      <c r="D7" s="12">
        <v>-3.4749568616519011E-2</v>
      </c>
      <c r="E7" s="12">
        <v>3.0956349206349197E-3</v>
      </c>
    </row>
    <row r="8" spans="1:5">
      <c r="A8" s="12">
        <v>-3.6067710380316864E-2</v>
      </c>
      <c r="B8" s="12">
        <v>-1.3159615133637392E-2</v>
      </c>
      <c r="C8" s="12">
        <v>-3.8121576865223328E-2</v>
      </c>
      <c r="D8" s="12">
        <v>-2.3480167276683783E-2</v>
      </c>
      <c r="E8" s="12">
        <v>3.0980158730158718E-3</v>
      </c>
    </row>
    <row r="9" spans="1:5">
      <c r="A9" s="12">
        <v>-2.5210481641812721E-2</v>
      </c>
      <c r="B9" s="12">
        <v>-3.1471251433949132E-2</v>
      </c>
      <c r="C9" s="12">
        <v>-6.3822862998765939E-2</v>
      </c>
      <c r="D9" s="12">
        <v>-4.7855788696658852E-2</v>
      </c>
      <c r="E9" s="12">
        <v>3.0999999999999999E-3</v>
      </c>
    </row>
    <row r="10" spans="1:5">
      <c r="A10" s="12">
        <v>-4.8700636610125136E-2</v>
      </c>
      <c r="B10" s="12">
        <v>-3.7215682367995884E-2</v>
      </c>
      <c r="C10" s="12">
        <v>-6.8998082008680628E-2</v>
      </c>
      <c r="D10" s="12">
        <v>-5.7013382208571994E-2</v>
      </c>
      <c r="E10" s="12">
        <v>3.1019841269841262E-3</v>
      </c>
    </row>
    <row r="11" spans="1:5">
      <c r="A11" s="12">
        <v>-5.7948033052821812E-2</v>
      </c>
      <c r="B11" s="12">
        <v>-2.5929539969158699E-2</v>
      </c>
      <c r="C11" s="12">
        <v>-6.3110953437184536E-2</v>
      </c>
      <c r="D11" s="12">
        <v>-5.4168681342510072E-2</v>
      </c>
      <c r="E11" s="12">
        <v>3.1039682539682539E-3</v>
      </c>
    </row>
    <row r="12" spans="1:5">
      <c r="A12" s="12">
        <v>-5.4605248010625496E-2</v>
      </c>
      <c r="B12" s="12">
        <v>-3.5808382724091925E-2</v>
      </c>
      <c r="C12" s="12">
        <v>-6.4114793698238248E-2</v>
      </c>
      <c r="D12" s="12">
        <v>-6.0857538035961278E-2</v>
      </c>
      <c r="E12" s="12">
        <v>3.1059523809523811E-3</v>
      </c>
    </row>
    <row r="13" spans="1:5">
      <c r="A13" s="12">
        <v>-6.0884508909218926E-2</v>
      </c>
      <c r="B13" s="12">
        <v>-1.8840599033816408E-2</v>
      </c>
      <c r="C13" s="12">
        <v>-4.6713964493874882E-2</v>
      </c>
      <c r="D13" s="12">
        <v>-3.6851596699202349E-2</v>
      </c>
      <c r="E13" s="12">
        <v>3.1095238095238103E-3</v>
      </c>
    </row>
    <row r="14" spans="1:5">
      <c r="A14" s="12">
        <v>-3.7127631486473023E-2</v>
      </c>
      <c r="B14" s="12">
        <v>-1.914642559005264E-2</v>
      </c>
      <c r="C14" s="12">
        <v>-3.006743722406624E-2</v>
      </c>
      <c r="D14" s="12">
        <v>-2.5473508246654064E-2</v>
      </c>
      <c r="E14" s="12">
        <v>3.1130952380952386E-3</v>
      </c>
    </row>
    <row r="15" spans="1:5">
      <c r="A15" s="12">
        <v>-2.6488292631321464E-2</v>
      </c>
      <c r="B15" s="12">
        <v>-1.1036459447426594E-2</v>
      </c>
      <c r="C15" s="12">
        <v>-3.2789730785047544E-2</v>
      </c>
      <c r="D15" s="12">
        <v>-2.437893126477586E-2</v>
      </c>
      <c r="E15" s="12">
        <v>3.1166666666666678E-3</v>
      </c>
    </row>
    <row r="16" spans="1:5">
      <c r="A16" s="12">
        <v>-2.7021321922591102E-2</v>
      </c>
      <c r="B16" s="12">
        <v>-5.1475539873042098E-2</v>
      </c>
      <c r="C16" s="12">
        <v>-6.97654612365608E-2</v>
      </c>
      <c r="D16" s="12">
        <v>-7.0422897137887186E-2</v>
      </c>
      <c r="E16" s="12">
        <v>3.1202380952380965E-3</v>
      </c>
    </row>
    <row r="17" spans="1:5">
      <c r="A17" s="12">
        <v>-7.3751455714274106E-2</v>
      </c>
      <c r="B17" s="12">
        <v>-3.5314728760607483E-2</v>
      </c>
      <c r="C17" s="12">
        <v>-5.8401075381245837E-2</v>
      </c>
      <c r="D17" s="12">
        <v>-5.9669092154669978E-2</v>
      </c>
      <c r="E17" s="12">
        <v>3.1238095238095248E-3</v>
      </c>
    </row>
    <row r="18" spans="1:5">
      <c r="A18" s="12">
        <v>-6.1302629533741437E-2</v>
      </c>
      <c r="B18" s="12">
        <v>-5.3431623565629693E-2</v>
      </c>
      <c r="C18" s="12">
        <v>-6.5265226963052814E-2</v>
      </c>
      <c r="D18" s="12">
        <v>-6.4178372239301007E-2</v>
      </c>
      <c r="E18" s="12">
        <v>3.1277777777777788E-3</v>
      </c>
    </row>
    <row r="19" spans="1:5">
      <c r="A19" s="12">
        <v>-6.5506121216272639E-2</v>
      </c>
      <c r="B19" s="12">
        <v>-5.5058732355945605E-2</v>
      </c>
      <c r="C19" s="12">
        <v>-7.391913767162428E-2</v>
      </c>
      <c r="D19" s="12">
        <v>-6.9859894704674463E-2</v>
      </c>
      <c r="E19" s="12">
        <v>3.1321428571428572E-3</v>
      </c>
    </row>
    <row r="20" spans="1:5">
      <c r="A20" s="12">
        <v>-6.9740484654548185E-2</v>
      </c>
      <c r="B20" s="12">
        <v>-4.1975210808143482E-2</v>
      </c>
      <c r="C20" s="12">
        <v>-5.7624616473222479E-2</v>
      </c>
      <c r="D20" s="12">
        <v>-4.4692957677080147E-2</v>
      </c>
      <c r="E20" s="12">
        <v>3.1365079365079369E-3</v>
      </c>
    </row>
    <row r="21" spans="1:5">
      <c r="A21" s="12">
        <v>-4.5260129271822547E-2</v>
      </c>
      <c r="B21" s="12">
        <v>-3.7907442464020225E-2</v>
      </c>
      <c r="C21" s="12">
        <v>-4.4003405326460965E-2</v>
      </c>
      <c r="D21" s="12">
        <v>-3.2025976840168946E-2</v>
      </c>
      <c r="E21" s="12">
        <v>3.1408730158730162E-3</v>
      </c>
    </row>
    <row r="22" spans="1:5">
      <c r="A22" s="12">
        <v>-3.2680669718548438E-2</v>
      </c>
      <c r="B22" s="12">
        <v>-3.2296455987028128E-2</v>
      </c>
      <c r="C22" s="12">
        <v>-2.2999337576943613E-2</v>
      </c>
      <c r="D22" s="12">
        <v>-2.3464351097750136E-2</v>
      </c>
      <c r="E22" s="12">
        <v>3.145238095238095E-3</v>
      </c>
    </row>
    <row r="23" spans="1:5">
      <c r="A23" s="12">
        <v>-2.3162875291046436E-2</v>
      </c>
      <c r="B23" s="12">
        <v>-1.5482079807210836E-2</v>
      </c>
      <c r="C23" s="12">
        <v>-8.2591215715613897E-3</v>
      </c>
      <c r="D23" s="12">
        <v>7.8655820930362275E-4</v>
      </c>
      <c r="E23" s="12">
        <v>3.1488095238095238E-3</v>
      </c>
    </row>
    <row r="24" spans="1:5">
      <c r="A24" s="12">
        <v>2.108834995589115E-3</v>
      </c>
      <c r="B24" s="12">
        <v>-2.1957744349504926E-2</v>
      </c>
      <c r="C24" s="12">
        <v>-4.9601422050427058E-3</v>
      </c>
      <c r="D24" s="12">
        <v>3.9682292706966216E-4</v>
      </c>
      <c r="E24" s="12">
        <v>3.1523809523809516E-3</v>
      </c>
    </row>
    <row r="25" spans="1:5">
      <c r="A25" s="12">
        <v>2.0616170938259071E-3</v>
      </c>
      <c r="B25" s="12">
        <v>-1.1766259347039232E-2</v>
      </c>
      <c r="C25" s="12">
        <v>1.0394396600452493E-2</v>
      </c>
      <c r="D25" s="12">
        <v>1.3411102138271458E-2</v>
      </c>
      <c r="E25" s="12">
        <v>3.1559523809523804E-3</v>
      </c>
    </row>
    <row r="26" spans="1:5">
      <c r="A26" s="12">
        <v>1.4991250683534796E-2</v>
      </c>
      <c r="B26" s="12">
        <v>-1.7531061263434733E-2</v>
      </c>
      <c r="C26" s="12">
        <v>3.713619451475747E-3</v>
      </c>
      <c r="D26" s="12">
        <v>1.438333213813725E-2</v>
      </c>
      <c r="E26" s="12">
        <v>3.1595238095238091E-3</v>
      </c>
    </row>
    <row r="27" spans="1:5">
      <c r="A27" s="12">
        <v>1.5316655582451544E-2</v>
      </c>
      <c r="B27" s="12">
        <v>-1.6277150446100341E-2</v>
      </c>
      <c r="C27" s="12">
        <v>-8.2559312082031155E-4</v>
      </c>
      <c r="D27" s="12">
        <v>8.6769691254808823E-3</v>
      </c>
      <c r="E27" s="12">
        <v>3.1630952380952374E-3</v>
      </c>
    </row>
    <row r="28" spans="1:5">
      <c r="A28" s="12">
        <v>9.8359191614034724E-3</v>
      </c>
      <c r="B28" s="12">
        <v>-1.8359792453901069E-2</v>
      </c>
      <c r="C28" s="12">
        <v>-1.1894044449714647E-2</v>
      </c>
      <c r="D28" s="12">
        <v>-1.7572255789125912E-2</v>
      </c>
      <c r="E28" s="12">
        <v>3.1678571428571424E-3</v>
      </c>
    </row>
    <row r="29" spans="1:5">
      <c r="A29" s="12">
        <v>-1.5943836801793898E-2</v>
      </c>
      <c r="B29" s="12">
        <v>-1.3147589536159243E-2</v>
      </c>
      <c r="C29" s="12">
        <v>-3.5420588805072928E-3</v>
      </c>
      <c r="D29" s="12">
        <v>8.3817114285977823E-3</v>
      </c>
      <c r="E29" s="12">
        <v>3.1702380952380949E-3</v>
      </c>
    </row>
    <row r="30" spans="1:5">
      <c r="A30" s="12">
        <v>8.3374397907933773E-3</v>
      </c>
      <c r="B30" s="12">
        <v>2.405625194920713E-3</v>
      </c>
      <c r="C30" s="12">
        <v>5.5175457225662417E-3</v>
      </c>
      <c r="D30" s="12">
        <v>1.2683771564184099E-2</v>
      </c>
      <c r="E30" s="12">
        <v>3.1726190476190469E-3</v>
      </c>
    </row>
    <row r="31" spans="1:5">
      <c r="A31" s="12">
        <v>1.2982109975745448E-2</v>
      </c>
      <c r="B31" s="12">
        <v>1.5295030304744994E-3</v>
      </c>
      <c r="C31" s="12">
        <v>7.9689911511249267E-3</v>
      </c>
      <c r="D31" s="12">
        <v>2.5896494575953444E-2</v>
      </c>
      <c r="E31" s="12">
        <v>3.174999999999999E-3</v>
      </c>
    </row>
    <row r="32" spans="1:5">
      <c r="A32" s="12">
        <v>2.5034099354496187E-2</v>
      </c>
      <c r="B32" s="12">
        <v>8.0992687943504116E-3</v>
      </c>
      <c r="C32" s="12">
        <v>1.2676722950796471E-2</v>
      </c>
      <c r="D32" s="12">
        <v>2.792344918998535E-2</v>
      </c>
      <c r="E32" s="12">
        <v>3.1773809523809515E-3</v>
      </c>
    </row>
    <row r="33" spans="1:5">
      <c r="A33" s="12">
        <v>2.7201683597264159E-2</v>
      </c>
      <c r="B33" s="12">
        <v>1.378635182247856E-2</v>
      </c>
      <c r="C33" s="12">
        <v>2.0292432702159191E-2</v>
      </c>
      <c r="D33" s="12">
        <v>1.8809515468054316E-2</v>
      </c>
      <c r="E33" s="12">
        <v>3.180555555555555E-3</v>
      </c>
    </row>
    <row r="34" spans="1:5">
      <c r="A34" s="12">
        <v>1.9244864844586651E-2</v>
      </c>
      <c r="B34" s="12">
        <v>1.133430805774216E-2</v>
      </c>
      <c r="C34" s="12">
        <v>1.3108392127083812E-2</v>
      </c>
      <c r="D34" s="12">
        <v>3.1027631779592113E-3</v>
      </c>
      <c r="E34" s="12">
        <v>3.182142857142856E-3</v>
      </c>
    </row>
    <row r="35" spans="1:5">
      <c r="A35" s="12">
        <v>5.0085316853778483E-3</v>
      </c>
      <c r="B35" s="12">
        <v>1.5423581628811078E-2</v>
      </c>
      <c r="C35" s="12">
        <v>2.2272959833140149E-2</v>
      </c>
      <c r="D35" s="12">
        <v>2.9335175309496364E-2</v>
      </c>
      <c r="E35" s="12">
        <v>3.1837301587301576E-3</v>
      </c>
    </row>
    <row r="36" spans="1:5">
      <c r="A36" s="12">
        <v>3.053647781774349E-2</v>
      </c>
      <c r="B36" s="12">
        <v>5.0255543540340231E-2</v>
      </c>
      <c r="C36" s="12">
        <v>5.3687828288605077E-2</v>
      </c>
      <c r="D36" s="12">
        <v>7.2433426398027967E-2</v>
      </c>
      <c r="E36" s="12">
        <v>3.1853174603174591E-3</v>
      </c>
    </row>
    <row r="37" spans="1:5">
      <c r="A37" s="12">
        <v>7.2616824612113495E-2</v>
      </c>
      <c r="B37" s="12">
        <v>2.8955692995945581E-2</v>
      </c>
      <c r="C37" s="12">
        <v>3.781684911372718E-2</v>
      </c>
      <c r="D37" s="12">
        <v>4.9080761552861674E-2</v>
      </c>
      <c r="E37" s="12">
        <v>3.1869047619047602E-3</v>
      </c>
    </row>
    <row r="38" spans="1:5">
      <c r="A38" s="12">
        <v>4.8577655029258038E-2</v>
      </c>
      <c r="B38" s="12">
        <v>3.9738962758983476E-2</v>
      </c>
      <c r="C38" s="12">
        <v>4.742555464199194E-2</v>
      </c>
      <c r="D38" s="12">
        <v>7.0336604177434481E-2</v>
      </c>
      <c r="E38" s="12">
        <v>3.1904761904761898E-3</v>
      </c>
    </row>
    <row r="39" spans="1:5">
      <c r="A39" s="12">
        <v>6.9309582105950174E-2</v>
      </c>
      <c r="B39" s="12">
        <v>4.0962534795144556E-2</v>
      </c>
      <c r="C39" s="12">
        <v>6.2168720628399399E-2</v>
      </c>
      <c r="D39" s="12">
        <v>7.687618341218494E-2</v>
      </c>
      <c r="E39" s="12">
        <v>3.1936507936507937E-3</v>
      </c>
    </row>
    <row r="40" spans="1:5">
      <c r="A40" s="12">
        <v>7.5071141655348672E-2</v>
      </c>
      <c r="B40" s="12">
        <v>3.4318421445400205E-2</v>
      </c>
      <c r="C40" s="12">
        <v>6.1603600109192636E-2</v>
      </c>
      <c r="D40" s="12">
        <v>5.1042330591149376E-2</v>
      </c>
      <c r="E40" s="12">
        <v>3.1968253968253967E-3</v>
      </c>
    </row>
    <row r="41" spans="1:5">
      <c r="A41" s="12">
        <v>5.2465907405371937E-2</v>
      </c>
      <c r="B41" s="12">
        <v>1.6839499783910972E-2</v>
      </c>
      <c r="C41" s="12">
        <v>5.196660449201751E-2</v>
      </c>
      <c r="D41" s="12">
        <v>2.6235243593712099E-2</v>
      </c>
      <c r="E41" s="12">
        <v>3.2000000000000006E-3</v>
      </c>
    </row>
    <row r="42" spans="1:5">
      <c r="A42" s="12">
        <v>2.8015240297199817E-2</v>
      </c>
      <c r="B42" s="12">
        <v>3.2046839257384718E-3</v>
      </c>
      <c r="C42" s="12">
        <v>2.8266418123150894E-2</v>
      </c>
      <c r="D42" s="12">
        <v>9.3837628401942652E-3</v>
      </c>
      <c r="E42" s="12">
        <v>3.2031746031746041E-3</v>
      </c>
    </row>
    <row r="43" spans="1:5">
      <c r="A43" s="12">
        <v>1.0701423891918527E-2</v>
      </c>
      <c r="B43" s="12">
        <v>-1.2413124233721762E-2</v>
      </c>
      <c r="C43" s="12">
        <v>1.5007555649435345E-2</v>
      </c>
      <c r="D43" s="12">
        <v>-2.1866077531407457E-2</v>
      </c>
      <c r="E43" s="12">
        <v>3.2055555555555565E-3</v>
      </c>
    </row>
    <row r="44" spans="1:5">
      <c r="A44" s="12">
        <v>-2.0276985830945393E-2</v>
      </c>
      <c r="B44" s="12">
        <v>-6.1643056554929743E-3</v>
      </c>
      <c r="C44" s="12">
        <v>1.8335483550093068E-2</v>
      </c>
      <c r="D44" s="12">
        <v>-1.5553348146957857E-2</v>
      </c>
      <c r="E44" s="12">
        <v>3.2087301587301587E-3</v>
      </c>
    </row>
    <row r="45" spans="1:5">
      <c r="A45" s="12">
        <v>-1.4378287913477505E-2</v>
      </c>
      <c r="B45" s="12">
        <v>-1.4923144787281073E-3</v>
      </c>
      <c r="C45" s="12">
        <v>2.3557367013856911E-2</v>
      </c>
      <c r="D45" s="12">
        <v>2.266598560460853E-4</v>
      </c>
      <c r="E45" s="12">
        <v>3.2119047619047617E-3</v>
      </c>
    </row>
    <row r="46" spans="1:5">
      <c r="A46" s="12">
        <v>2.294227598664822E-4</v>
      </c>
      <c r="B46" s="12">
        <v>2.3684282227946385E-2</v>
      </c>
      <c r="C46" s="12">
        <v>4.1042823601421308E-2</v>
      </c>
      <c r="D46" s="12">
        <v>1.5695622895335548E-2</v>
      </c>
      <c r="E46" s="12">
        <v>3.2150793650793648E-3</v>
      </c>
    </row>
    <row r="47" spans="1:5">
      <c r="A47" s="12">
        <v>1.6146213948711852E-2</v>
      </c>
      <c r="B47" s="12">
        <v>4.5168224990460804E-2</v>
      </c>
      <c r="C47" s="12">
        <v>6.1187245851540562E-2</v>
      </c>
      <c r="D47" s="12">
        <v>3.4807878076579923E-2</v>
      </c>
      <c r="E47" s="12">
        <v>3.2182539682539674E-3</v>
      </c>
    </row>
    <row r="48" spans="1:5">
      <c r="A48" s="12">
        <v>3.4913202227960349E-2</v>
      </c>
      <c r="B48" s="12">
        <v>5.355025746324138E-2</v>
      </c>
      <c r="C48" s="12">
        <v>5.4362985710998402E-2</v>
      </c>
      <c r="D48" s="12">
        <v>4.6926895343461617E-2</v>
      </c>
      <c r="E48" s="12">
        <v>3.2198412698412693E-3</v>
      </c>
    </row>
    <row r="49" spans="1:5">
      <c r="A49" s="12">
        <v>4.5675116709986696E-2</v>
      </c>
      <c r="B49" s="12">
        <v>5.7357289740397777E-2</v>
      </c>
      <c r="C49" s="12">
        <v>7.0654348326992356E-2</v>
      </c>
      <c r="D49" s="12">
        <v>4.1847588128231417E-2</v>
      </c>
      <c r="E49" s="12">
        <v>3.2202380952380955E-3</v>
      </c>
    </row>
    <row r="50" spans="1:5">
      <c r="A50" s="12">
        <v>4.2107707504292158E-2</v>
      </c>
      <c r="B50" s="12">
        <v>5.9173542462450879E-2</v>
      </c>
      <c r="C50" s="12">
        <v>7.8533796156271318E-2</v>
      </c>
      <c r="D50" s="12">
        <v>5.643461429496277E-2</v>
      </c>
      <c r="E50" s="12">
        <v>3.2206349206349212E-3</v>
      </c>
    </row>
    <row r="51" spans="1:5">
      <c r="A51" s="12">
        <v>5.621763348834885E-2</v>
      </c>
      <c r="B51" s="12">
        <v>5.6472590444742954E-2</v>
      </c>
      <c r="C51" s="12">
        <v>8.1375053888572912E-2</v>
      </c>
      <c r="D51" s="12">
        <v>5.5396897016668278E-2</v>
      </c>
      <c r="E51" s="12">
        <v>3.2210317460317469E-3</v>
      </c>
    </row>
    <row r="52" spans="1:5">
      <c r="A52" s="12">
        <v>5.5267090881242042E-2</v>
      </c>
      <c r="B52" s="12">
        <v>5.9701488881403808E-2</v>
      </c>
      <c r="C52" s="12">
        <v>8.2304682997257572E-2</v>
      </c>
      <c r="D52" s="12">
        <v>5.7166546424345377E-2</v>
      </c>
      <c r="E52" s="12">
        <v>3.2214285714285721E-3</v>
      </c>
    </row>
    <row r="53" spans="1:5">
      <c r="A53" s="12">
        <v>5.7454748461221117E-2</v>
      </c>
      <c r="B53" s="12">
        <v>4.3451457792751391E-2</v>
      </c>
      <c r="C53" s="12">
        <v>7.1608498660797659E-2</v>
      </c>
      <c r="D53" s="12">
        <v>4.4836831850645575E-2</v>
      </c>
      <c r="E53" s="12">
        <v>3.2218253968253978E-3</v>
      </c>
    </row>
    <row r="54" spans="1:5">
      <c r="A54" s="12">
        <v>4.5237479589623542E-2</v>
      </c>
      <c r="B54" s="12">
        <v>6.1213762469343624E-2</v>
      </c>
      <c r="C54" s="12">
        <v>7.3042757825890536E-2</v>
      </c>
      <c r="D54" s="12">
        <v>7.0384300269139555E-2</v>
      </c>
      <c r="E54" s="12">
        <v>3.221428571428573E-3</v>
      </c>
    </row>
    <row r="55" spans="1:5">
      <c r="A55" s="12">
        <v>6.8389136769925418E-2</v>
      </c>
      <c r="B55" s="12">
        <v>6.2955195063689073E-2</v>
      </c>
      <c r="C55" s="12">
        <v>7.5906682717124863E-2</v>
      </c>
      <c r="D55" s="12">
        <v>5.5303380599126539E-2</v>
      </c>
      <c r="E55" s="12">
        <v>3.2210317460317473E-3</v>
      </c>
    </row>
    <row r="56" spans="1:5">
      <c r="A56" s="12">
        <v>5.4759557607438447E-2</v>
      </c>
      <c r="B56" s="12">
        <v>4.1612195693595533E-2</v>
      </c>
      <c r="C56" s="12">
        <v>5.8928668493661185E-2</v>
      </c>
      <c r="D56" s="12">
        <v>4.770651231835199E-2</v>
      </c>
      <c r="E56" s="12">
        <v>3.2206349206349216E-3</v>
      </c>
    </row>
    <row r="57" spans="1:5">
      <c r="A57" s="12">
        <v>4.7393666711446958E-2</v>
      </c>
      <c r="B57" s="12">
        <v>4.127766093366092E-2</v>
      </c>
      <c r="C57" s="12">
        <v>6.6496502512810807E-2</v>
      </c>
      <c r="D57" s="12">
        <v>5.4605954069317786E-2</v>
      </c>
      <c r="E57" s="12">
        <v>3.2202380952380968E-3</v>
      </c>
    </row>
    <row r="58" spans="1:5">
      <c r="A58" s="12">
        <v>5.4256893331183331E-2</v>
      </c>
      <c r="B58" s="12">
        <v>2.5436227845390569E-2</v>
      </c>
      <c r="C58" s="12">
        <v>5.9386233948930389E-2</v>
      </c>
      <c r="D58" s="12">
        <v>3.4383463848889351E-2</v>
      </c>
      <c r="E58" s="12">
        <v>3.2194444444444453E-3</v>
      </c>
    </row>
    <row r="59" spans="1:5">
      <c r="A59" s="12">
        <v>3.4331912636692552E-2</v>
      </c>
      <c r="B59" s="12">
        <v>2.3506461038961035E-2</v>
      </c>
      <c r="C59" s="12">
        <v>4.5730684584010417E-2</v>
      </c>
      <c r="D59" s="12">
        <v>2.6742215297450356E-2</v>
      </c>
      <c r="E59" s="12">
        <v>3.216666666666668E-3</v>
      </c>
    </row>
    <row r="60" spans="1:5">
      <c r="A60" s="12">
        <v>2.596640885355006E-2</v>
      </c>
      <c r="B60" s="12">
        <v>9.7928939488782785E-3</v>
      </c>
      <c r="C60" s="12">
        <v>3.6241194265891341E-2</v>
      </c>
      <c r="D60" s="12">
        <v>1.7283410680096312E-2</v>
      </c>
      <c r="E60" s="12">
        <v>3.2138888888888898E-3</v>
      </c>
    </row>
    <row r="61" spans="1:5">
      <c r="A61" s="12">
        <v>1.5197795998334485E-2</v>
      </c>
      <c r="B61" s="12">
        <v>-2.6914996797012813E-2</v>
      </c>
      <c r="C61" s="12">
        <v>1.7612332521063978E-2</v>
      </c>
      <c r="D61" s="12">
        <v>9.3168558778649047E-3</v>
      </c>
      <c r="E61" s="12">
        <v>3.2111111111111116E-3</v>
      </c>
    </row>
    <row r="62" spans="1:5">
      <c r="A62" s="12">
        <v>5.9467566256192761E-3</v>
      </c>
      <c r="B62" s="12">
        <v>-1.4326749516611281E-2</v>
      </c>
      <c r="C62" s="12">
        <v>1.9404246808510717E-2</v>
      </c>
      <c r="D62" s="12">
        <v>-8.4510803491821829E-4</v>
      </c>
      <c r="E62" s="12">
        <v>3.2083333333333334E-3</v>
      </c>
    </row>
    <row r="63" spans="1:5">
      <c r="A63" s="12">
        <v>-3.2623532996091109E-3</v>
      </c>
      <c r="B63" s="12">
        <v>-1.6313936509659399E-2</v>
      </c>
      <c r="C63" s="12">
        <v>9.1021924084908612E-3</v>
      </c>
      <c r="D63" s="12">
        <v>5.5959250277040073E-3</v>
      </c>
      <c r="E63" s="12">
        <v>3.2055555555555552E-3</v>
      </c>
    </row>
    <row r="64" spans="1:5">
      <c r="A64" s="12">
        <v>1.9265039143971929E-3</v>
      </c>
      <c r="B64" s="12">
        <v>-3.0489985951000054E-2</v>
      </c>
      <c r="C64" s="12">
        <v>-7.661805872526406E-3</v>
      </c>
      <c r="D64" s="12">
        <v>-1.1136997068606047E-2</v>
      </c>
      <c r="E64" s="12">
        <v>3.2035714285714285E-3</v>
      </c>
    </row>
    <row r="65" spans="1:5">
      <c r="A65" s="12">
        <v>-1.47471141296035E-2</v>
      </c>
      <c r="B65" s="12">
        <v>-2.9891520013943351E-2</v>
      </c>
      <c r="C65" s="12">
        <v>-2.6562533447265224E-2</v>
      </c>
      <c r="D65" s="12">
        <v>-3.6348658423240976E-2</v>
      </c>
      <c r="E65" s="12">
        <v>3.2015873015873012E-3</v>
      </c>
    </row>
    <row r="66" spans="1:5">
      <c r="A66" s="12">
        <v>-3.8934291555715261E-2</v>
      </c>
      <c r="B66" s="12">
        <v>-5.3900728132387776E-2</v>
      </c>
      <c r="C66" s="12">
        <v>-4.0871147051345424E-2</v>
      </c>
      <c r="D66" s="12">
        <v>-6.3000991402692219E-2</v>
      </c>
      <c r="E66" s="12">
        <v>3.1996031746031744E-3</v>
      </c>
    </row>
    <row r="67" spans="1:5">
      <c r="A67" s="12">
        <v>-6.4717805215118274E-2</v>
      </c>
      <c r="B67" s="12">
        <v>-4.9617533177205297E-2</v>
      </c>
      <c r="C67" s="12">
        <v>-4.610277770506066E-2</v>
      </c>
      <c r="D67" s="12">
        <v>-5.9621799288182453E-2</v>
      </c>
      <c r="E67" s="12">
        <v>3.1976190476190468E-3</v>
      </c>
    </row>
    <row r="68" spans="1:5">
      <c r="A68" s="12">
        <v>-6.0915781220032383E-2</v>
      </c>
      <c r="B68" s="12">
        <v>-4.8523693879432006E-2</v>
      </c>
      <c r="C68" s="12">
        <v>-3.1694361132292848E-2</v>
      </c>
      <c r="D68" s="12">
        <v>-4.0241746240742726E-2</v>
      </c>
      <c r="E68" s="12">
        <v>3.19563492063492E-3</v>
      </c>
    </row>
    <row r="69" spans="1:5">
      <c r="A69" s="12">
        <v>-4.2252168785691713E-2</v>
      </c>
      <c r="B69" s="12">
        <v>-5.7028483704708366E-2</v>
      </c>
      <c r="C69" s="12">
        <v>-4.1644476609236869E-2</v>
      </c>
      <c r="D69" s="12">
        <v>-5.5101566781734945E-2</v>
      </c>
      <c r="E69" s="12">
        <v>3.1952380952380947E-3</v>
      </c>
    </row>
    <row r="70" spans="1:5">
      <c r="A70" s="12">
        <v>-5.6617958506628874E-2</v>
      </c>
      <c r="B70" s="12">
        <v>-6.3130438169214154E-2</v>
      </c>
      <c r="C70" s="12">
        <v>-4.1027314575055374E-2</v>
      </c>
      <c r="D70" s="12">
        <v>-5.7417449599098003E-2</v>
      </c>
      <c r="E70" s="12">
        <v>3.1948412698412695E-3</v>
      </c>
    </row>
    <row r="71" spans="1:5">
      <c r="A71" s="12">
        <v>-5.9617255841224903E-2</v>
      </c>
      <c r="B71" s="12">
        <v>-7.8427750580007838E-2</v>
      </c>
      <c r="C71" s="12">
        <v>-5.703441289638933E-2</v>
      </c>
      <c r="D71" s="12">
        <v>-6.9751078413131884E-2</v>
      </c>
      <c r="E71" s="12">
        <v>3.1944444444444438E-3</v>
      </c>
    </row>
    <row r="72" spans="1:5">
      <c r="A72" s="12">
        <v>-7.0746609462438381E-2</v>
      </c>
      <c r="B72" s="12">
        <v>-7.3072983409643522E-2</v>
      </c>
      <c r="C72" s="12">
        <v>-5.7266083893229958E-2</v>
      </c>
      <c r="D72" s="12">
        <v>-6.2044248053315654E-2</v>
      </c>
      <c r="E72" s="12">
        <v>3.1940476190476181E-3</v>
      </c>
    </row>
    <row r="73" spans="1:5">
      <c r="A73" s="12">
        <v>-6.4093236117125474E-2</v>
      </c>
      <c r="B73" s="12">
        <v>-4.5086416656687334E-2</v>
      </c>
      <c r="C73" s="12">
        <v>-2.9055387136922795E-2</v>
      </c>
      <c r="D73" s="12">
        <v>-2.5846409023260963E-2</v>
      </c>
      <c r="E73" s="12">
        <v>3.1865079365079358E-3</v>
      </c>
    </row>
    <row r="74" spans="1:5">
      <c r="A74" s="12">
        <v>-2.8141220049827997E-2</v>
      </c>
      <c r="B74" s="12">
        <v>-4.4528110110278019E-2</v>
      </c>
      <c r="C74" s="12">
        <v>-1.6783424585032125E-2</v>
      </c>
      <c r="D74" s="12">
        <v>-1.2213437541034544E-2</v>
      </c>
      <c r="E74" s="12">
        <v>3.1789682539682534E-3</v>
      </c>
    </row>
    <row r="75" spans="1:5">
      <c r="A75" s="12">
        <v>-1.4766929828958997E-2</v>
      </c>
      <c r="B75" s="12">
        <v>-4.74367906102654E-2</v>
      </c>
      <c r="C75" s="12">
        <v>-2.3056270519325572E-2</v>
      </c>
      <c r="D75" s="12">
        <v>-1.4618997059992367E-2</v>
      </c>
      <c r="E75" s="12">
        <v>3.1714285714285711E-3</v>
      </c>
    </row>
    <row r="76" spans="1:5">
      <c r="A76" s="12">
        <v>-1.8679431297129345E-2</v>
      </c>
      <c r="B76" s="12">
        <v>-4.4151731780841641E-2</v>
      </c>
      <c r="C76" s="12">
        <v>-2.7577678875213119E-2</v>
      </c>
      <c r="D76" s="12">
        <v>-2.8712358904109614E-2</v>
      </c>
      <c r="E76" s="12">
        <v>3.1638888888888888E-3</v>
      </c>
    </row>
    <row r="77" spans="1:5">
      <c r="A77" s="12">
        <v>-3.2083727820082952E-2</v>
      </c>
      <c r="B77" s="12">
        <v>-3.5110913290339885E-2</v>
      </c>
      <c r="C77" s="12">
        <v>-2.2117686260917591E-2</v>
      </c>
      <c r="D77" s="12">
        <v>-1.7689886587772596E-2</v>
      </c>
      <c r="E77" s="12">
        <v>3.1563492063492065E-3</v>
      </c>
    </row>
    <row r="78" spans="1:5">
      <c r="A78" s="12">
        <v>-2.2050822864888353E-2</v>
      </c>
      <c r="B78" s="12">
        <v>-2.7913957080774154E-2</v>
      </c>
      <c r="C78" s="12">
        <v>-1.90186530156502E-2</v>
      </c>
      <c r="D78" s="12">
        <v>-2.4221185159648551E-3</v>
      </c>
      <c r="E78" s="12">
        <v>3.1452380952380955E-3</v>
      </c>
    </row>
    <row r="79" spans="1:5">
      <c r="A79" s="12">
        <v>-8.630654467830734E-3</v>
      </c>
      <c r="B79" s="12">
        <v>-1.9318602313113886E-2</v>
      </c>
      <c r="C79" s="12">
        <v>-1.4107169295375366E-3</v>
      </c>
      <c r="D79" s="12">
        <v>5.1870792120787268E-3</v>
      </c>
      <c r="E79" s="12">
        <v>3.1345238095238093E-3</v>
      </c>
    </row>
    <row r="80" spans="1:5">
      <c r="A80" s="12">
        <v>1.8807100930502418E-3</v>
      </c>
      <c r="B80" s="12">
        <v>-1.368554562259372E-2</v>
      </c>
      <c r="C80" s="12">
        <v>-2.8558544644019523E-3</v>
      </c>
      <c r="D80" s="12">
        <v>1.0528069031994658E-2</v>
      </c>
      <c r="E80" s="12">
        <v>3.1238095238095235E-3</v>
      </c>
    </row>
    <row r="81" spans="1:5">
      <c r="A81" s="12">
        <v>6.8474677562184727E-3</v>
      </c>
      <c r="B81" s="12">
        <v>1.1367777570194804E-2</v>
      </c>
      <c r="C81" s="12">
        <v>-4.4623905432580324E-3</v>
      </c>
      <c r="D81" s="12">
        <v>8.0770694987810643E-3</v>
      </c>
      <c r="E81" s="12">
        <v>3.1130952380952377E-3</v>
      </c>
    </row>
    <row r="82" spans="1:5">
      <c r="A82" s="12">
        <v>5.3096291328136314E-3</v>
      </c>
      <c r="B82" s="12">
        <v>1.6040527658884862E-3</v>
      </c>
      <c r="C82" s="12">
        <v>-7.0963016120917377E-4</v>
      </c>
      <c r="D82" s="12">
        <v>1.3167121066984588E-2</v>
      </c>
      <c r="E82" s="12">
        <v>3.0999999999999999E-3</v>
      </c>
    </row>
    <row r="83" spans="1:5">
      <c r="A83" s="12">
        <v>9.9374496030086856E-3</v>
      </c>
      <c r="B83" s="12">
        <v>1.3241087268576646E-2</v>
      </c>
      <c r="C83" s="12">
        <v>1.257729318445544E-2</v>
      </c>
      <c r="D83" s="12">
        <v>2.2344577106102825E-2</v>
      </c>
      <c r="E83" s="12">
        <v>3.0869047619047612E-3</v>
      </c>
    </row>
    <row r="84" spans="1:5">
      <c r="A84" s="12">
        <v>1.9385716930958141E-2</v>
      </c>
      <c r="B84" s="12">
        <v>3.9193290656025059E-2</v>
      </c>
      <c r="C84" s="12">
        <v>3.2685603897276039E-2</v>
      </c>
      <c r="D84" s="12">
        <v>5.5788412429259138E-2</v>
      </c>
      <c r="E84" s="12">
        <v>3.0738095238095238E-3</v>
      </c>
    </row>
    <row r="85" spans="1:5">
      <c r="A85" s="12">
        <v>5.2229356466916732E-2</v>
      </c>
      <c r="B85" s="12">
        <v>4.0357755123085148E-2</v>
      </c>
      <c r="C85" s="12">
        <v>4.4813679337418755E-2</v>
      </c>
      <c r="D85" s="12">
        <v>5.5741724477786025E-2</v>
      </c>
      <c r="E85" s="12">
        <v>3.0607142857142855E-3</v>
      </c>
    </row>
    <row r="86" spans="1:5">
      <c r="A86" s="12">
        <v>5.2689130893157854E-2</v>
      </c>
      <c r="B86" s="12">
        <v>2.1522542492537822E-2</v>
      </c>
      <c r="C86" s="12">
        <v>3.4986475677305728E-2</v>
      </c>
      <c r="D86" s="12">
        <v>4.8060119260299627E-2</v>
      </c>
      <c r="E86" s="12">
        <v>3.0476190476190473E-3</v>
      </c>
    </row>
    <row r="87" spans="1:5">
      <c r="A87" s="12">
        <v>4.4507154431901119E-2</v>
      </c>
      <c r="B87" s="12">
        <v>-3.942637203113164E-3</v>
      </c>
      <c r="C87" s="12">
        <v>1.9890836106184917E-2</v>
      </c>
      <c r="D87" s="12">
        <v>2.1485220538518091E-2</v>
      </c>
      <c r="E87" s="12">
        <v>3.0321428571428569E-3</v>
      </c>
    </row>
    <row r="88" spans="1:5">
      <c r="A88" s="12">
        <v>1.7583260652103139E-2</v>
      </c>
      <c r="B88" s="12">
        <v>2.6186186579377768E-3</v>
      </c>
      <c r="C88" s="12">
        <v>3.3327666354578511E-2</v>
      </c>
      <c r="D88" s="12">
        <v>3.1029757739259534E-2</v>
      </c>
      <c r="E88" s="12">
        <v>3.0166666666666662E-3</v>
      </c>
    </row>
    <row r="89" spans="1:5">
      <c r="A89" s="12">
        <v>2.9628840157620129E-2</v>
      </c>
      <c r="B89" s="12">
        <v>1.9064986358123592E-2</v>
      </c>
      <c r="C89" s="12">
        <v>3.9690338648392665E-2</v>
      </c>
      <c r="D89" s="12">
        <v>4.6599310642162273E-2</v>
      </c>
      <c r="E89" s="12">
        <v>3.0011904761904763E-3</v>
      </c>
    </row>
    <row r="90" spans="1:5">
      <c r="A90" s="12">
        <v>4.4356101838446405E-2</v>
      </c>
      <c r="B90" s="12">
        <v>6.8577338375139796E-3</v>
      </c>
      <c r="C90" s="12">
        <v>2.3386078590101889E-2</v>
      </c>
      <c r="D90" s="12">
        <v>2.9193864923747315E-2</v>
      </c>
      <c r="E90" s="12">
        <v>2.9857142857142856E-3</v>
      </c>
    </row>
    <row r="91" spans="1:5">
      <c r="A91" s="12">
        <v>2.8229912106892519E-2</v>
      </c>
      <c r="B91" s="12">
        <v>9.4780264912213141E-3</v>
      </c>
      <c r="C91" s="12">
        <v>3.435426902147265E-2</v>
      </c>
      <c r="D91" s="12">
        <v>3.0917354381881701E-2</v>
      </c>
      <c r="E91" s="12">
        <v>2.9702380952380952E-3</v>
      </c>
    </row>
    <row r="92" spans="1:5">
      <c r="A92" s="12">
        <v>3.070384403993609E-2</v>
      </c>
      <c r="B92" s="12">
        <v>-5.5859254692802729E-3</v>
      </c>
      <c r="C92" s="12">
        <v>2.7273138079391135E-2</v>
      </c>
      <c r="D92" s="12">
        <v>1.2888657045434293E-2</v>
      </c>
      <c r="E92" s="12">
        <v>2.953174603174603E-3</v>
      </c>
    </row>
    <row r="93" spans="1:5">
      <c r="A93" s="12">
        <v>1.3510818356260224E-2</v>
      </c>
      <c r="B93" s="12">
        <v>-3.1422575272066489E-2</v>
      </c>
      <c r="C93" s="12">
        <v>-3.6728087561066491E-3</v>
      </c>
      <c r="D93" s="12">
        <v>-2.7039225880596485E-2</v>
      </c>
      <c r="E93" s="12">
        <v>2.9361111111111111E-3</v>
      </c>
    </row>
    <row r="94" spans="1:5">
      <c r="A94" s="12">
        <v>-2.5443705539070272E-2</v>
      </c>
      <c r="B94" s="12">
        <v>-4.0979970484326778E-2</v>
      </c>
      <c r="C94" s="12">
        <v>-2.0135900645774418E-2</v>
      </c>
      <c r="D94" s="12">
        <v>-4.6670092475674774E-2</v>
      </c>
      <c r="E94" s="12">
        <v>2.9261904761904763E-3</v>
      </c>
    </row>
    <row r="95" spans="1:5">
      <c r="A95" s="12">
        <v>-4.5042449352194813E-2</v>
      </c>
      <c r="B95" s="12">
        <v>-3.3210210931333695E-2</v>
      </c>
      <c r="C95" s="12">
        <v>2.7471550468260997E-3</v>
      </c>
      <c r="D95" s="12">
        <v>-3.0583424343161747E-2</v>
      </c>
      <c r="E95" s="12">
        <v>2.9162698412698411E-3</v>
      </c>
    </row>
    <row r="96" spans="1:5">
      <c r="A96" s="12">
        <v>-2.7699238475229149E-2</v>
      </c>
      <c r="B96" s="12">
        <v>-1.5222143866691629E-2</v>
      </c>
      <c r="C96" s="12">
        <v>2.8232795767195729E-2</v>
      </c>
      <c r="D96" s="12">
        <v>3.8926013844595708E-3</v>
      </c>
      <c r="E96" s="12">
        <v>2.9063492063492063E-3</v>
      </c>
    </row>
    <row r="97" spans="1:5">
      <c r="A97" s="12">
        <v>4.2695483692569702E-3</v>
      </c>
      <c r="B97" s="12">
        <v>-1.5455313081904731E-2</v>
      </c>
      <c r="C97" s="12">
        <v>2.0719061029944363E-2</v>
      </c>
      <c r="D97" s="12">
        <v>-6.5993263582950767E-3</v>
      </c>
      <c r="E97" s="12">
        <v>2.8956349206349201E-3</v>
      </c>
    </row>
    <row r="98" spans="1:5">
      <c r="A98" s="12">
        <v>-5.840785033121354E-3</v>
      </c>
      <c r="B98" s="12">
        <v>-2.1033907598452584E-2</v>
      </c>
      <c r="C98" s="12">
        <v>7.7209909735238558E-3</v>
      </c>
      <c r="D98" s="12">
        <v>-2.4279246269165999E-2</v>
      </c>
      <c r="E98" s="12">
        <v>2.8849206349206343E-3</v>
      </c>
    </row>
    <row r="99" spans="1:5">
      <c r="A99" s="12">
        <v>-2.2117387127344457E-2</v>
      </c>
      <c r="B99" s="12">
        <v>-3.6584176676387137E-2</v>
      </c>
      <c r="C99" s="12">
        <v>-8.5590745384473976E-3</v>
      </c>
      <c r="D99" s="12">
        <v>-3.6918126212047264E-2</v>
      </c>
      <c r="E99" s="12">
        <v>2.8777777777777768E-3</v>
      </c>
    </row>
    <row r="100" spans="1:5">
      <c r="A100" s="12">
        <v>-3.6952389451590406E-2</v>
      </c>
      <c r="B100" s="12">
        <v>-3.6354199024773326E-2</v>
      </c>
      <c r="C100" s="12">
        <v>-1.9218018588892716E-2</v>
      </c>
      <c r="D100" s="12">
        <v>-3.5940708198045956E-2</v>
      </c>
      <c r="E100" s="12">
        <v>2.8706349206349202E-3</v>
      </c>
    </row>
    <row r="101" spans="1:5">
      <c r="A101" s="12">
        <v>-3.7125139831651888E-2</v>
      </c>
      <c r="B101" s="12">
        <v>-2.9701020605823358E-2</v>
      </c>
      <c r="C101" s="12">
        <v>-9.5513968126187399E-3</v>
      </c>
      <c r="D101" s="12">
        <v>-1.7336744254492165E-2</v>
      </c>
      <c r="E101" s="12">
        <v>2.8634920634920636E-3</v>
      </c>
    </row>
    <row r="102" spans="1:5">
      <c r="A102" s="12">
        <v>-1.9585817769059433E-2</v>
      </c>
      <c r="B102" s="12">
        <v>-3.5200644910464818E-2</v>
      </c>
      <c r="C102" s="12">
        <v>-1.5205309391391864E-2</v>
      </c>
      <c r="D102" s="12">
        <v>-2.2847417741942655E-2</v>
      </c>
      <c r="E102" s="12">
        <v>2.8551587301587295E-3</v>
      </c>
    </row>
    <row r="103" spans="1:5">
      <c r="A103" s="12">
        <v>-2.371971276850271E-2</v>
      </c>
      <c r="B103" s="12">
        <v>-2.0810856556056634E-2</v>
      </c>
      <c r="C103" s="12">
        <v>-4.5585588032347468E-3</v>
      </c>
      <c r="D103" s="12">
        <v>-9.3230872295881895E-3</v>
      </c>
      <c r="E103" s="12">
        <v>2.8492063492063491E-3</v>
      </c>
    </row>
    <row r="104" spans="1:5">
      <c r="A104" s="12">
        <v>-9.3447063539224828E-3</v>
      </c>
      <c r="B104" s="12">
        <v>-2.9582363516470145E-2</v>
      </c>
      <c r="C104" s="12">
        <v>-1.9190010384215972E-2</v>
      </c>
      <c r="D104" s="12">
        <v>-2.7867404694708608E-2</v>
      </c>
      <c r="E104" s="12">
        <v>2.8432539682539675E-3</v>
      </c>
    </row>
    <row r="105" spans="1:5">
      <c r="A105" s="12">
        <v>-2.8060229790633051E-2</v>
      </c>
      <c r="B105" s="12">
        <v>-4.603553349587064E-2</v>
      </c>
      <c r="C105" s="12">
        <v>-2.7943842849092237E-2</v>
      </c>
      <c r="D105" s="12">
        <v>-2.4812040799576107E-2</v>
      </c>
      <c r="E105" s="12">
        <v>2.8373015873015871E-3</v>
      </c>
    </row>
    <row r="106" spans="1:5">
      <c r="A106" s="12">
        <v>-2.5046059516995123E-2</v>
      </c>
      <c r="B106" s="12">
        <v>-3.6952436496808905E-2</v>
      </c>
      <c r="C106" s="12">
        <v>-1.5111797569699048E-2</v>
      </c>
      <c r="D106" s="12">
        <v>-5.0669633224569299E-3</v>
      </c>
      <c r="E106" s="12">
        <v>2.8313492063492063E-3</v>
      </c>
    </row>
    <row r="107" spans="1:5">
      <c r="A107" s="12">
        <v>-5.5867821258118733E-3</v>
      </c>
      <c r="B107" s="12">
        <v>-1.7383523322555439E-2</v>
      </c>
      <c r="C107" s="12">
        <v>1.1668087910735148E-2</v>
      </c>
      <c r="D107" s="12">
        <v>2.366968500538813E-2</v>
      </c>
      <c r="E107" s="12">
        <v>2.8265873015873018E-3</v>
      </c>
    </row>
    <row r="108" spans="1:5">
      <c r="A108" s="12">
        <v>2.3379267099286283E-2</v>
      </c>
      <c r="B108" s="12">
        <v>-2.2004538896684411E-2</v>
      </c>
      <c r="C108" s="12">
        <v>-1.0339040897325957E-2</v>
      </c>
      <c r="D108" s="12">
        <v>7.252315295589451E-4</v>
      </c>
      <c r="E108" s="12">
        <v>2.8242063492063488E-3</v>
      </c>
    </row>
    <row r="109" spans="1:5">
      <c r="A109" s="12">
        <v>-8.0616977001868317E-4</v>
      </c>
      <c r="B109" s="12">
        <v>-2.8957194814565934E-2</v>
      </c>
      <c r="C109" s="12">
        <v>-1.6783911584745015E-2</v>
      </c>
      <c r="D109" s="12">
        <v>-4.1035115843489622E-3</v>
      </c>
      <c r="E109" s="12">
        <v>2.8218253968253964E-3</v>
      </c>
    </row>
    <row r="110" spans="1:5">
      <c r="A110" s="12">
        <v>-6.0018644210155792E-3</v>
      </c>
      <c r="B110" s="12">
        <v>-1.4576279318598284E-2</v>
      </c>
      <c r="C110" s="12">
        <v>-1.1612425589175968E-2</v>
      </c>
      <c r="D110" s="12">
        <v>7.1973414800117208E-3</v>
      </c>
      <c r="E110" s="12">
        <v>2.8194444444444443E-3</v>
      </c>
    </row>
    <row r="111" spans="1:5">
      <c r="A111" s="12">
        <v>4.4408763867731516E-3</v>
      </c>
      <c r="B111" s="12">
        <v>-1.246369962608862E-2</v>
      </c>
      <c r="C111" s="12">
        <v>-1.1222951044755236E-2</v>
      </c>
      <c r="D111" s="12">
        <v>7.5892309463372332E-3</v>
      </c>
      <c r="E111" s="12">
        <v>2.8170634920634918E-3</v>
      </c>
    </row>
    <row r="112" spans="1:5">
      <c r="A112" s="12">
        <v>4.2838501408171137E-3</v>
      </c>
      <c r="B112" s="12">
        <v>-6.9546177959410871E-3</v>
      </c>
      <c r="C112" s="12">
        <v>-7.9896759018741603E-3</v>
      </c>
      <c r="D112" s="12">
        <v>1.7489315263908622E-2</v>
      </c>
      <c r="E112" s="12">
        <v>2.8138888888888896E-3</v>
      </c>
    </row>
    <row r="113" spans="1:5">
      <c r="A113" s="12">
        <v>1.3818127599909857E-2</v>
      </c>
      <c r="B113" s="12">
        <v>-2.0465011093853347E-2</v>
      </c>
      <c r="C113" s="12">
        <v>-1.5164188106718379E-2</v>
      </c>
      <c r="D113" s="12">
        <v>1.4329588268124249E-2</v>
      </c>
      <c r="E113" s="12">
        <v>2.8123015873015873E-3</v>
      </c>
    </row>
    <row r="114" spans="1:5">
      <c r="A114" s="12">
        <v>9.472231856972213E-3</v>
      </c>
      <c r="B114" s="12">
        <v>-9.772845244080508E-3</v>
      </c>
      <c r="C114" s="12">
        <v>-5.0317209302325194E-3</v>
      </c>
      <c r="D114" s="12">
        <v>1.3346030416598875E-2</v>
      </c>
      <c r="E114" s="12">
        <v>2.8107142857142862E-3</v>
      </c>
    </row>
    <row r="115" spans="1:5">
      <c r="A115" s="12">
        <v>1.0506458944049779E-2</v>
      </c>
      <c r="B115" s="12">
        <v>-2.0208551549555032E-2</v>
      </c>
      <c r="C115" s="12">
        <v>-2.6815021762234492E-2</v>
      </c>
      <c r="D115" s="12">
        <v>-9.5187291094619431E-3</v>
      </c>
      <c r="E115" s="12">
        <v>2.8091269841269851E-3</v>
      </c>
    </row>
    <row r="116" spans="1:5">
      <c r="A116" s="12">
        <v>-1.1884166267605245E-2</v>
      </c>
      <c r="B116" s="12">
        <v>-1.2792314909541802E-2</v>
      </c>
      <c r="C116" s="12">
        <v>-4.1783278789587319E-2</v>
      </c>
      <c r="D116" s="12">
        <v>-2.7086215685634296E-2</v>
      </c>
      <c r="E116" s="12">
        <v>2.8075396825396831E-3</v>
      </c>
    </row>
    <row r="117" spans="1:5">
      <c r="A117" s="12">
        <v>-2.7052219945335909E-2</v>
      </c>
      <c r="B117" s="12">
        <v>-2.6262701390454057E-2</v>
      </c>
      <c r="C117" s="12">
        <v>-4.5723250426736306E-2</v>
      </c>
      <c r="D117" s="12">
        <v>-2.9106251935256844E-2</v>
      </c>
      <c r="E117" s="12">
        <v>2.8071428571428579E-3</v>
      </c>
    </row>
    <row r="118" spans="1:5">
      <c r="A118" s="12">
        <v>-2.9208004237777252E-2</v>
      </c>
      <c r="B118" s="12">
        <v>-1.4177918002438727E-2</v>
      </c>
      <c r="C118" s="12">
        <v>-3.4520490198044262E-2</v>
      </c>
      <c r="D118" s="12">
        <v>-1.5645113181862014E-2</v>
      </c>
      <c r="E118" s="12">
        <v>2.8075396825396831E-3</v>
      </c>
    </row>
    <row r="119" spans="1:5">
      <c r="A119" s="12">
        <v>-1.573394435827502E-2</v>
      </c>
      <c r="B119" s="12">
        <v>-1.2389209137647184E-2</v>
      </c>
      <c r="C119" s="12">
        <v>-3.0299204389808154E-2</v>
      </c>
      <c r="D119" s="12">
        <v>-1.5247829897794496E-2</v>
      </c>
      <c r="E119" s="12">
        <v>2.807936507936508E-3</v>
      </c>
    </row>
    <row r="120" spans="1:5">
      <c r="A120" s="12">
        <v>-1.4595970418443516E-2</v>
      </c>
      <c r="B120" s="12">
        <v>-6.4106967415540339E-3</v>
      </c>
      <c r="C120" s="12">
        <v>-6.1365146343713706E-3</v>
      </c>
      <c r="D120" s="12">
        <v>1.1435588116632811E-3</v>
      </c>
      <c r="E120" s="12">
        <v>2.8083333333333333E-3</v>
      </c>
    </row>
    <row r="121" spans="1:5">
      <c r="A121" s="12">
        <v>2.6513293412615546E-3</v>
      </c>
      <c r="B121" s="12">
        <v>1.0001354020784614E-2</v>
      </c>
      <c r="C121" s="12">
        <v>1.4803790143496087E-3</v>
      </c>
      <c r="D121" s="12">
        <v>1.4034498537870421E-2</v>
      </c>
      <c r="E121" s="12">
        <v>2.808730158730159E-3</v>
      </c>
    </row>
    <row r="122" spans="1:5">
      <c r="A122" s="12">
        <v>1.5180543505231459E-2</v>
      </c>
      <c r="B122" s="12">
        <v>9.2483179697935292E-3</v>
      </c>
      <c r="C122" s="12">
        <v>7.3807211028631414E-3</v>
      </c>
      <c r="D122" s="12">
        <v>6.0376355475517673E-3</v>
      </c>
      <c r="E122" s="12">
        <v>2.8095238095238095E-3</v>
      </c>
    </row>
    <row r="123" spans="1:5">
      <c r="A123" s="12">
        <v>7.1835646484961213E-3</v>
      </c>
      <c r="B123" s="12">
        <v>-8.7081809398500409E-3</v>
      </c>
      <c r="C123" s="12">
        <v>-1.4662654152379551E-2</v>
      </c>
      <c r="D123" s="12">
        <v>6.7619959227749327E-4</v>
      </c>
      <c r="E123" s="12">
        <v>2.8115079365079372E-3</v>
      </c>
    </row>
    <row r="124" spans="1:5">
      <c r="A124" s="12">
        <v>-4.9907000377824584E-4</v>
      </c>
      <c r="B124" s="12">
        <v>-8.0467579298831859E-3</v>
      </c>
      <c r="C124" s="12">
        <v>-6.9877142466499009E-3</v>
      </c>
      <c r="D124" s="12">
        <v>1.1965524225242774E-2</v>
      </c>
      <c r="E124" s="12">
        <v>2.8134920634920639E-3</v>
      </c>
    </row>
    <row r="125" spans="1:5">
      <c r="A125" s="12">
        <v>1.0967524812961704E-2</v>
      </c>
      <c r="B125" s="12">
        <v>1.9911113484440968E-3</v>
      </c>
      <c r="C125" s="12">
        <v>8.2012643278746022E-3</v>
      </c>
      <c r="D125" s="12">
        <v>2.3472977392427152E-2</v>
      </c>
      <c r="E125" s="12">
        <v>2.8154761904761912E-3</v>
      </c>
    </row>
    <row r="126" spans="1:5">
      <c r="A126" s="12">
        <v>2.2876489770040864E-2</v>
      </c>
      <c r="B126" s="12">
        <v>8.127539989595256E-4</v>
      </c>
      <c r="C126" s="12">
        <v>-1.2469342188948018E-2</v>
      </c>
      <c r="D126" s="12">
        <v>8.2616087128699611E-3</v>
      </c>
      <c r="E126" s="12">
        <v>2.8174603174603179E-3</v>
      </c>
    </row>
    <row r="127" spans="1:5">
      <c r="A127" s="12">
        <v>6.8288959121132198E-3</v>
      </c>
      <c r="B127" s="12">
        <v>-2.5143578578825543E-2</v>
      </c>
      <c r="C127" s="12">
        <v>-2.531541012878713E-2</v>
      </c>
      <c r="D127" s="12">
        <v>-1.1757494809134794E-3</v>
      </c>
      <c r="E127" s="12">
        <v>2.8194444444444452E-3</v>
      </c>
    </row>
    <row r="128" spans="1:5">
      <c r="A128" s="12">
        <v>-3.0742766433142776E-3</v>
      </c>
      <c r="B128" s="12">
        <v>-2.4068607451386059E-2</v>
      </c>
      <c r="C128" s="12">
        <v>-1.0072417590785254E-2</v>
      </c>
      <c r="D128" s="12">
        <v>1.6110148325185758E-2</v>
      </c>
      <c r="E128" s="12">
        <v>2.8202380952380957E-3</v>
      </c>
    </row>
    <row r="129" spans="1:5">
      <c r="A129" s="12">
        <v>1.4156723884698019E-2</v>
      </c>
      <c r="B129" s="12">
        <v>-5.5956204819990196E-3</v>
      </c>
      <c r="C129" s="12">
        <v>1.4643990097569226E-3</v>
      </c>
      <c r="D129" s="12">
        <v>2.8842857135248812E-2</v>
      </c>
      <c r="E129" s="12">
        <v>2.8210317460317462E-3</v>
      </c>
    </row>
    <row r="130" spans="1:5">
      <c r="A130" s="12">
        <v>2.7115894031387144E-2</v>
      </c>
      <c r="B130" s="12">
        <v>-9.3491939413392622E-4</v>
      </c>
      <c r="C130" s="12">
        <v>2.085425417094755E-2</v>
      </c>
      <c r="D130" s="12">
        <v>3.645783601303898E-2</v>
      </c>
      <c r="E130" s="12">
        <v>2.8218253968253964E-3</v>
      </c>
    </row>
    <row r="131" spans="1:5">
      <c r="A131" s="12">
        <v>3.5699735980085245E-2</v>
      </c>
      <c r="B131" s="12">
        <v>3.9838071569557876E-3</v>
      </c>
      <c r="C131" s="12">
        <v>1.1852911121061238E-2</v>
      </c>
      <c r="D131" s="12">
        <v>2.6516127015338675E-2</v>
      </c>
      <c r="E131" s="12">
        <v>2.8218253968253964E-3</v>
      </c>
    </row>
    <row r="132" spans="1:5">
      <c r="A132" s="12">
        <v>2.5650413960325302E-2</v>
      </c>
      <c r="B132" s="12">
        <v>5.050505050504972E-3</v>
      </c>
      <c r="C132" s="12">
        <v>1.3549209335748991E-2</v>
      </c>
      <c r="D132" s="12">
        <v>2.0749779592998507E-2</v>
      </c>
      <c r="E132" s="12">
        <v>2.8218253968253964E-3</v>
      </c>
    </row>
    <row r="133" spans="1:5">
      <c r="A133" s="12">
        <v>2.0752168510619118E-2</v>
      </c>
      <c r="B133" s="12">
        <v>2.3495516582198395E-2</v>
      </c>
      <c r="C133" s="12">
        <v>2.6626945300886051E-2</v>
      </c>
      <c r="D133" s="12">
        <v>4.2095948424786034E-2</v>
      </c>
      <c r="E133" s="12">
        <v>2.8226190476190465E-3</v>
      </c>
    </row>
    <row r="134" spans="1:5">
      <c r="A134" s="12">
        <v>4.2120865641642968E-2</v>
      </c>
      <c r="B134" s="12">
        <v>2.2222975391001709E-2</v>
      </c>
      <c r="C134" s="12">
        <v>3.7652458779078302E-2</v>
      </c>
      <c r="D134" s="12">
        <v>3.9539456730964595E-2</v>
      </c>
      <c r="E134" s="12">
        <v>2.8234126984126979E-3</v>
      </c>
    </row>
    <row r="135" spans="1:5">
      <c r="A135" s="12">
        <v>4.0421548048398481E-2</v>
      </c>
      <c r="B135" s="12">
        <v>3.5538430472966454E-2</v>
      </c>
      <c r="C135" s="12">
        <v>4.3292851908204533E-2</v>
      </c>
      <c r="D135" s="12">
        <v>4.7245039755259732E-2</v>
      </c>
      <c r="E135" s="12">
        <v>2.8242063492063488E-3</v>
      </c>
    </row>
    <row r="136" spans="1:5">
      <c r="A136" s="12">
        <v>4.8473306401126459E-2</v>
      </c>
      <c r="B136" s="12">
        <v>2.3554063218655052E-2</v>
      </c>
      <c r="C136" s="12">
        <v>5.8211980784259376E-2</v>
      </c>
      <c r="D136" s="12">
        <v>6.0590248351231724E-2</v>
      </c>
      <c r="E136" s="12">
        <v>2.8234126984126979E-3</v>
      </c>
    </row>
    <row r="137" spans="1:5">
      <c r="A137" s="12">
        <v>6.1187689243845877E-2</v>
      </c>
      <c r="B137" s="12">
        <v>3.7174421498260779E-2</v>
      </c>
      <c r="C137" s="12">
        <v>6.4506341770945275E-2</v>
      </c>
      <c r="D137" s="12">
        <v>7.051116731308249E-2</v>
      </c>
      <c r="E137" s="12">
        <v>2.8226190476190478E-3</v>
      </c>
    </row>
    <row r="138" spans="1:5">
      <c r="A138" s="12">
        <v>7.0615206808751552E-2</v>
      </c>
      <c r="B138" s="12">
        <v>3.641582208665306E-2</v>
      </c>
      <c r="C138" s="12">
        <v>6.8239335802552148E-2</v>
      </c>
      <c r="D138" s="12">
        <v>6.8311275937804616E-2</v>
      </c>
      <c r="E138" s="12">
        <v>2.8206349206349214E-3</v>
      </c>
    </row>
    <row r="139" spans="1:5">
      <c r="A139" s="12">
        <v>6.8525654906830713E-2</v>
      </c>
      <c r="B139" s="12">
        <v>3.1820554788112743E-2</v>
      </c>
      <c r="C139" s="12">
        <v>4.974283698406512E-2</v>
      </c>
      <c r="D139" s="12">
        <v>5.3166319127198047E-2</v>
      </c>
      <c r="E139" s="12">
        <v>2.8186507936507942E-3</v>
      </c>
    </row>
    <row r="140" spans="1:5">
      <c r="A140" s="12">
        <v>5.3284769196615178E-2</v>
      </c>
      <c r="B140" s="12">
        <v>3.3881697915352227E-2</v>
      </c>
      <c r="C140" s="12">
        <v>3.2234747610879522E-2</v>
      </c>
      <c r="D140" s="12">
        <v>4.3377698051413116E-2</v>
      </c>
      <c r="E140" s="12">
        <v>2.8138888888888896E-3</v>
      </c>
    </row>
    <row r="141" spans="1:5">
      <c r="A141" s="12">
        <v>4.3136649096358504E-2</v>
      </c>
      <c r="B141" s="12">
        <v>1.6837322434772206E-2</v>
      </c>
      <c r="C141" s="12">
        <v>1.1191798341041448E-2</v>
      </c>
      <c r="D141" s="12">
        <v>1.7118247611093818E-2</v>
      </c>
      <c r="E141" s="12">
        <v>2.8091269841269847E-3</v>
      </c>
    </row>
    <row r="142" spans="1:5">
      <c r="A142" s="12">
        <v>1.7796942201224075E-2</v>
      </c>
      <c r="B142" s="12">
        <v>1.4534058844848374E-2</v>
      </c>
      <c r="C142" s="12">
        <v>1.26741965414503E-2</v>
      </c>
      <c r="D142" s="12">
        <v>3.6150004246284562E-2</v>
      </c>
      <c r="E142" s="12">
        <v>2.8043650793650792E-3</v>
      </c>
    </row>
    <row r="143" spans="1:5">
      <c r="A143" s="12">
        <v>3.5386467457701798E-2</v>
      </c>
      <c r="B143" s="12">
        <v>1.6997136599094853E-2</v>
      </c>
      <c r="C143" s="12">
        <v>2.5284645995329535E-2</v>
      </c>
      <c r="D143" s="12">
        <v>2.3764612537203078E-2</v>
      </c>
      <c r="E143" s="12">
        <v>2.7992063492063494E-3</v>
      </c>
    </row>
    <row r="144" spans="1:5">
      <c r="A144" s="12">
        <v>3.4329894009155648E-2</v>
      </c>
      <c r="B144" s="12">
        <v>2.315798274136438E-2</v>
      </c>
      <c r="C144" s="12">
        <v>2.5162099542171745E-2</v>
      </c>
      <c r="D144" s="12">
        <v>2.8103107785426351E-2</v>
      </c>
      <c r="E144" s="12">
        <v>2.79404761904762E-3</v>
      </c>
    </row>
    <row r="145" spans="1:5">
      <c r="A145" s="12">
        <v>2.9660160665692104E-2</v>
      </c>
      <c r="B145" s="12">
        <v>2.7178959472832886E-2</v>
      </c>
      <c r="C145" s="12">
        <v>2.6394932959348028E-2</v>
      </c>
      <c r="D145" s="12">
        <v>3.1500259127811514E-2</v>
      </c>
      <c r="E145" s="12">
        <v>2.7853174603174615E-3</v>
      </c>
    </row>
    <row r="146" spans="1:5">
      <c r="A146" s="12">
        <v>3.1663722215024892E-2</v>
      </c>
      <c r="B146" s="12">
        <v>3.9625143597308288E-2</v>
      </c>
      <c r="C146" s="12">
        <v>4.2203483238379302E-2</v>
      </c>
      <c r="D146" s="12">
        <v>3.8977482278208075E-2</v>
      </c>
      <c r="E146" s="12">
        <v>2.7765873015873025E-3</v>
      </c>
    </row>
    <row r="147" spans="1:5">
      <c r="A147" s="12">
        <v>4.0059490429691147E-2</v>
      </c>
      <c r="B147" s="12">
        <v>5.5406323458808249E-2</v>
      </c>
      <c r="C147" s="12">
        <v>3.6695275948485984E-2</v>
      </c>
      <c r="D147" s="12">
        <v>3.6826361575215794E-2</v>
      </c>
      <c r="E147" s="12">
        <v>2.767857142857144E-3</v>
      </c>
    </row>
    <row r="148" spans="1:5">
      <c r="A148" s="12">
        <v>3.7731290097685832E-2</v>
      </c>
      <c r="B148" s="12">
        <v>6.4409052893948049E-2</v>
      </c>
      <c r="C148" s="12">
        <v>2.8170186312986623E-2</v>
      </c>
      <c r="D148" s="12">
        <v>1.9914442176401259E-2</v>
      </c>
      <c r="E148" s="12">
        <v>2.7591269841269845E-3</v>
      </c>
    </row>
    <row r="149" spans="1:5">
      <c r="A149" s="12">
        <v>2.1023974577975668E-2</v>
      </c>
      <c r="B149" s="12">
        <v>5.4585929154882251E-2</v>
      </c>
      <c r="C149" s="12">
        <v>3.016377410526494E-2</v>
      </c>
      <c r="D149" s="12">
        <v>1.7409111044569769E-2</v>
      </c>
      <c r="E149" s="12">
        <v>2.7503968253968264E-3</v>
      </c>
    </row>
    <row r="150" spans="1:5">
      <c r="A150" s="12">
        <v>1.8954701677108332E-2</v>
      </c>
      <c r="B150" s="12">
        <v>4.0774082975056913E-2</v>
      </c>
      <c r="C150" s="12">
        <v>1.0070336102973254E-2</v>
      </c>
      <c r="D150" s="12">
        <v>4.0555887655702172E-3</v>
      </c>
      <c r="E150" s="12">
        <v>2.7416666666666674E-3</v>
      </c>
    </row>
    <row r="151" spans="1:5">
      <c r="A151" s="12">
        <v>5.4590075219718148E-3</v>
      </c>
      <c r="B151" s="12">
        <v>3.4778236774489546E-2</v>
      </c>
      <c r="C151" s="12">
        <v>9.8514219934835445E-3</v>
      </c>
      <c r="D151" s="12">
        <v>-3.2730968852368036E-4</v>
      </c>
      <c r="E151" s="12">
        <v>2.7321428571428575E-3</v>
      </c>
    </row>
    <row r="152" spans="1:5">
      <c r="A152" s="12">
        <v>1.2472805311496415E-3</v>
      </c>
      <c r="B152" s="12">
        <v>3.3835865996650005E-2</v>
      </c>
      <c r="C152" s="12">
        <v>3.1040477424064683E-3</v>
      </c>
      <c r="D152" s="12">
        <v>4.4227563783829638E-3</v>
      </c>
      <c r="E152" s="12">
        <v>2.7234126984126989E-3</v>
      </c>
    </row>
    <row r="153" spans="1:5">
      <c r="A153" s="12">
        <v>5.4430958173437016E-3</v>
      </c>
      <c r="B153" s="12">
        <v>2.6101858378757559E-2</v>
      </c>
      <c r="C153" s="12">
        <v>-1.1808112314351527E-2</v>
      </c>
      <c r="D153" s="12">
        <v>-1.0790389544131473E-2</v>
      </c>
      <c r="E153" s="12">
        <v>2.7150793650793652E-3</v>
      </c>
    </row>
    <row r="154" spans="1:5">
      <c r="A154" s="12">
        <v>-1.0938229517452269E-2</v>
      </c>
      <c r="B154" s="12">
        <v>3.2659713564265891E-2</v>
      </c>
      <c r="C154" s="12">
        <v>-1.339232512915034E-2</v>
      </c>
      <c r="D154" s="12">
        <v>-2.1161101783069292E-3</v>
      </c>
      <c r="E154" s="12">
        <v>2.7067460317460319E-3</v>
      </c>
    </row>
    <row r="155" spans="1:5">
      <c r="A155" s="12">
        <v>-3.0347053414070402E-3</v>
      </c>
      <c r="B155" s="12">
        <v>2.6259329479768834E-2</v>
      </c>
      <c r="C155" s="12">
        <v>-1.7825024092599673E-2</v>
      </c>
      <c r="D155" s="12">
        <v>-8.9568096025585131E-3</v>
      </c>
      <c r="E155" s="12">
        <v>2.6984126984126982E-3</v>
      </c>
    </row>
    <row r="156" spans="1:5">
      <c r="A156" s="12">
        <v>-9.2471069728073951E-3</v>
      </c>
      <c r="B156" s="12">
        <v>2.7990211011698962E-2</v>
      </c>
      <c r="C156" s="12">
        <v>-3.3817805144833457E-2</v>
      </c>
      <c r="D156" s="12">
        <v>-1.5303330663961612E-2</v>
      </c>
      <c r="E156" s="12">
        <v>2.6900793650793653E-3</v>
      </c>
    </row>
    <row r="157" spans="1:5">
      <c r="A157" s="12">
        <v>-1.6919763172271396E-2</v>
      </c>
      <c r="B157" s="12">
        <v>4.4171177143616402E-2</v>
      </c>
      <c r="C157" s="12">
        <v>-9.8079236130231839E-3</v>
      </c>
      <c r="D157" s="12">
        <v>2.7026513833350307E-5</v>
      </c>
      <c r="E157" s="12">
        <v>2.6833333333333336E-3</v>
      </c>
    </row>
    <row r="158" spans="1:5">
      <c r="A158" s="12">
        <v>-8.192953618615384E-4</v>
      </c>
      <c r="B158" s="12">
        <v>4.3936798645136665E-2</v>
      </c>
      <c r="C158" s="12">
        <v>-1.4286297108324852E-2</v>
      </c>
      <c r="D158" s="12">
        <v>-2.8014196523554746E-3</v>
      </c>
      <c r="E158" s="12">
        <v>2.6718253968253968E-3</v>
      </c>
    </row>
    <row r="159" spans="1:5">
      <c r="A159" s="12">
        <v>-3.6833366374907639E-3</v>
      </c>
      <c r="B159" s="12">
        <v>4.6785873717970494E-2</v>
      </c>
      <c r="C159" s="12">
        <v>3.2936188545162892E-4</v>
      </c>
      <c r="D159" s="12">
        <v>1.4262474335823727E-2</v>
      </c>
      <c r="E159" s="12">
        <v>2.6603174603174601E-3</v>
      </c>
    </row>
    <row r="160" spans="1:5">
      <c r="A160" s="12">
        <v>1.3131988854406362E-2</v>
      </c>
      <c r="B160" s="12">
        <v>3.7705051543521106E-2</v>
      </c>
      <c r="C160" s="12">
        <v>3.0526380421165289E-3</v>
      </c>
      <c r="D160" s="12">
        <v>1.1933152857831031E-2</v>
      </c>
      <c r="E160" s="12">
        <v>2.6488095238095238E-3</v>
      </c>
    </row>
    <row r="161" spans="1:5">
      <c r="A161" s="12">
        <v>1.1041814853381515E-2</v>
      </c>
      <c r="B161" s="12">
        <v>3.8559835319830205E-2</v>
      </c>
      <c r="C161" s="12">
        <v>1.2696855401904461E-2</v>
      </c>
      <c r="D161" s="12">
        <v>9.7785007492108278E-3</v>
      </c>
      <c r="E161" s="12">
        <v>2.6400793650793652E-3</v>
      </c>
    </row>
    <row r="162" spans="1:5">
      <c r="A162" s="12">
        <v>9.9213381627478725E-3</v>
      </c>
      <c r="B162" s="12">
        <v>4.2249756823821372E-2</v>
      </c>
      <c r="C162" s="12">
        <v>8.5654802494803395E-3</v>
      </c>
      <c r="D162" s="12">
        <v>-5.190956934321922E-3</v>
      </c>
      <c r="E162" s="12">
        <v>2.6313492063492054E-3</v>
      </c>
    </row>
    <row r="163" spans="1:5">
      <c r="A163" s="12">
        <v>-3.996066970718859E-3</v>
      </c>
      <c r="B163" s="12">
        <v>4.4843747751605045E-2</v>
      </c>
      <c r="C163" s="12">
        <v>5.738954336801827E-3</v>
      </c>
      <c r="D163" s="12">
        <v>3.2729255840140414E-3</v>
      </c>
      <c r="E163" s="12">
        <v>2.6257936507936503E-3</v>
      </c>
    </row>
    <row r="164" spans="1:5">
      <c r="A164" s="12">
        <v>-5.2535599607020922E-3</v>
      </c>
      <c r="B164" s="12">
        <v>3.6122021791222814E-2</v>
      </c>
      <c r="C164" s="12">
        <v>6.6560902184855664E-3</v>
      </c>
      <c r="D164" s="12">
        <v>-9.6475569387428628E-3</v>
      </c>
      <c r="E164" s="12">
        <v>2.6202380952380947E-3</v>
      </c>
    </row>
    <row r="165" spans="1:5">
      <c r="A165" s="12">
        <v>-8.6656804657283537E-3</v>
      </c>
      <c r="B165" s="12">
        <v>2.7312427532457662E-2</v>
      </c>
      <c r="C165" s="12">
        <v>4.1277966673780586E-3</v>
      </c>
      <c r="D165" s="12">
        <v>-1.1306526546718154E-2</v>
      </c>
      <c r="E165" s="12">
        <v>2.6146825396825397E-3</v>
      </c>
    </row>
    <row r="166" spans="1:5">
      <c r="A166" s="12">
        <v>-1.0582926608721732E-2</v>
      </c>
      <c r="B166" s="12">
        <v>1.9626985594190627E-2</v>
      </c>
      <c r="C166" s="12">
        <v>-9.6923896321740033E-3</v>
      </c>
      <c r="D166" s="12">
        <v>-2.5469258609048029E-2</v>
      </c>
      <c r="E166" s="12">
        <v>2.6126984126984124E-3</v>
      </c>
    </row>
    <row r="167" spans="1:5">
      <c r="A167" s="12">
        <v>-2.4817712669391701E-2</v>
      </c>
      <c r="B167" s="12">
        <v>9.4620545356147723E-3</v>
      </c>
      <c r="C167" s="12">
        <v>-2.0314789608552486E-2</v>
      </c>
      <c r="D167" s="12">
        <v>-3.741053264244798E-2</v>
      </c>
      <c r="E167" s="12">
        <v>2.6107142857142857E-3</v>
      </c>
    </row>
    <row r="168" spans="1:5">
      <c r="A168" s="12">
        <v>-3.6788355254648075E-2</v>
      </c>
      <c r="B168" s="12">
        <v>-7.4555178745056017E-3</v>
      </c>
      <c r="C168" s="12">
        <v>-3.0915176316374637E-2</v>
      </c>
      <c r="D168" s="12">
        <v>-4.5210038953067855E-2</v>
      </c>
      <c r="E168" s="12">
        <v>2.6107142857142857E-3</v>
      </c>
    </row>
    <row r="169" spans="1:5">
      <c r="A169" s="12">
        <v>-4.3971840382986516E-2</v>
      </c>
      <c r="B169" s="12">
        <v>-2.0320837678032944E-2</v>
      </c>
      <c r="C169" s="12">
        <v>-4.0433128879608038E-2</v>
      </c>
      <c r="D169" s="12">
        <v>-5.4252380279282364E-2</v>
      </c>
      <c r="E169" s="12">
        <v>2.6107142857142857E-3</v>
      </c>
    </row>
    <row r="170" spans="1:5">
      <c r="A170" s="12">
        <v>-5.3627147568220068E-2</v>
      </c>
      <c r="B170" s="12">
        <v>-1.5542201399541544E-2</v>
      </c>
      <c r="C170" s="12">
        <v>-3.9350524144410204E-2</v>
      </c>
      <c r="D170" s="12">
        <v>-4.7904940539029828E-2</v>
      </c>
      <c r="E170" s="12">
        <v>2.6107142857142857E-3</v>
      </c>
    </row>
    <row r="171" spans="1:5">
      <c r="A171" s="12">
        <v>-4.7573464917419872E-2</v>
      </c>
      <c r="B171" s="12">
        <v>-3.5767925965852765E-3</v>
      </c>
      <c r="C171" s="12">
        <v>-2.6150776627655858E-2</v>
      </c>
      <c r="D171" s="12">
        <v>-2.7449581910818255E-2</v>
      </c>
      <c r="E171" s="12">
        <v>2.610714285714287E-3</v>
      </c>
    </row>
    <row r="172" spans="1:5">
      <c r="A172" s="12">
        <v>-2.8026768826815207E-2</v>
      </c>
      <c r="B172" s="12">
        <v>8.781568202561818E-3</v>
      </c>
      <c r="C172" s="12">
        <v>-1.9061744833554939E-2</v>
      </c>
      <c r="D172" s="12">
        <v>-2.8744146069461296E-2</v>
      </c>
      <c r="E172" s="12">
        <v>2.6115079365079371E-3</v>
      </c>
    </row>
    <row r="173" spans="1:5">
      <c r="A173" s="12">
        <v>-2.8803397491150129E-2</v>
      </c>
      <c r="B173" s="12">
        <v>-7.207357283903093E-3</v>
      </c>
      <c r="C173" s="12">
        <v>-2.2305115557107014E-2</v>
      </c>
      <c r="D173" s="12">
        <v>-3.5686637795571352E-2</v>
      </c>
      <c r="E173" s="12">
        <v>2.612301587301588E-3</v>
      </c>
    </row>
    <row r="174" spans="1:5">
      <c r="A174" s="12">
        <v>-3.4514541701873513E-2</v>
      </c>
      <c r="B174" s="12">
        <v>-2.4630808473840027E-2</v>
      </c>
      <c r="C174" s="12">
        <v>-3.4122047342184603E-2</v>
      </c>
      <c r="D174" s="12">
        <v>-4.585511904398043E-2</v>
      </c>
      <c r="E174" s="12">
        <v>2.6126984126984137E-3</v>
      </c>
    </row>
    <row r="175" spans="1:5">
      <c r="A175" s="12">
        <v>-4.5526764306827006E-2</v>
      </c>
      <c r="B175" s="12">
        <v>-1.718708334005481E-2</v>
      </c>
      <c r="C175" s="12">
        <v>-2.555777086334976E-2</v>
      </c>
      <c r="D175" s="12">
        <v>-2.9525084599056783E-2</v>
      </c>
      <c r="E175" s="12">
        <v>2.6130952380952381E-3</v>
      </c>
    </row>
    <row r="176" spans="1:5">
      <c r="A176" s="12">
        <v>-3.0851648645203511E-2</v>
      </c>
      <c r="B176" s="12">
        <v>-2.2962714620844205E-2</v>
      </c>
      <c r="C176" s="12">
        <v>-1.3067775682428229E-2</v>
      </c>
      <c r="D176" s="12">
        <v>-2.5800525770152793E-2</v>
      </c>
      <c r="E176" s="12">
        <v>2.6134920634920634E-3</v>
      </c>
    </row>
    <row r="177" spans="1:5">
      <c r="A177" s="12">
        <v>-2.5320315134463645E-2</v>
      </c>
      <c r="B177" s="12">
        <v>-4.93374202581921E-2</v>
      </c>
      <c r="C177" s="12">
        <v>-4.1264206495945199E-2</v>
      </c>
      <c r="D177" s="12">
        <v>-5.5519446850813781E-2</v>
      </c>
      <c r="E177" s="12">
        <v>2.6130952380952377E-3</v>
      </c>
    </row>
    <row r="178" spans="1:5">
      <c r="A178" s="12">
        <v>-5.5100376057253486E-2</v>
      </c>
      <c r="B178" s="12">
        <v>-3.0942119124330425E-2</v>
      </c>
      <c r="C178" s="12">
        <v>-1.8054577455493437E-2</v>
      </c>
      <c r="D178" s="12">
        <v>-3.3875227721665846E-2</v>
      </c>
      <c r="E178" s="12">
        <v>2.6126984126984124E-3</v>
      </c>
    </row>
    <row r="179" spans="1:5">
      <c r="A179" s="12">
        <v>-3.2884011307435124E-2</v>
      </c>
      <c r="B179" s="12">
        <v>-3.2010268131605568E-2</v>
      </c>
      <c r="C179" s="12">
        <v>-2.2717874273073924E-2</v>
      </c>
      <c r="D179" s="12">
        <v>-4.1942076366226821E-2</v>
      </c>
      <c r="E179" s="12">
        <v>2.6170634920634917E-3</v>
      </c>
    </row>
    <row r="180" spans="1:5">
      <c r="A180" s="12">
        <v>-4.111742194609147E-2</v>
      </c>
      <c r="B180" s="12">
        <v>-4.0869051494917152E-2</v>
      </c>
      <c r="C180" s="12">
        <v>-3.0145947690214614E-2</v>
      </c>
      <c r="D180" s="12">
        <v>-5.2768261757361046E-2</v>
      </c>
      <c r="E180" s="12">
        <v>2.6214285714285706E-3</v>
      </c>
    </row>
    <row r="181" spans="1:5">
      <c r="A181" s="12">
        <v>-5.1567426579832043E-2</v>
      </c>
      <c r="B181" s="12">
        <v>-2.4973174369298801E-2</v>
      </c>
      <c r="C181" s="12">
        <v>-1.1547832673947989E-2</v>
      </c>
      <c r="D181" s="12">
        <v>-3.5789288150678167E-2</v>
      </c>
      <c r="E181" s="12">
        <v>2.6257936507936503E-3</v>
      </c>
    </row>
    <row r="182" spans="1:5">
      <c r="A182" s="12">
        <v>-3.4666104496264061E-2</v>
      </c>
      <c r="B182" s="12">
        <v>-1.7363980671080581E-2</v>
      </c>
      <c r="C182" s="12">
        <v>-1.1254930831587462E-2</v>
      </c>
      <c r="D182" s="12">
        <v>-2.8726769042166977E-2</v>
      </c>
      <c r="E182" s="12">
        <v>2.6293650793650786E-3</v>
      </c>
    </row>
    <row r="183" spans="1:5">
      <c r="A183" s="12">
        <v>-2.8099982355802577E-2</v>
      </c>
      <c r="B183" s="12">
        <v>-2.3502525138648589E-2</v>
      </c>
      <c r="C183" s="12">
        <v>-1.2156806353900262E-2</v>
      </c>
      <c r="D183" s="12">
        <v>-3.8379297215799357E-2</v>
      </c>
      <c r="E183" s="12">
        <v>2.6329365079365069E-3</v>
      </c>
    </row>
    <row r="184" spans="1:5">
      <c r="A184" s="12">
        <v>-3.6934614937084498E-2</v>
      </c>
      <c r="B184" s="12">
        <v>-3.7910784394572405E-2</v>
      </c>
      <c r="C184" s="12">
        <v>-2.5373998270501574E-2</v>
      </c>
      <c r="D184" s="12">
        <v>-4.480043294530256E-2</v>
      </c>
      <c r="E184" s="12">
        <v>2.6333333333333326E-3</v>
      </c>
    </row>
    <row r="185" spans="1:5">
      <c r="A185" s="12">
        <v>-4.4342996748713892E-2</v>
      </c>
      <c r="B185" s="12">
        <v>-3.7693082906129161E-2</v>
      </c>
      <c r="C185" s="12">
        <v>-3.3092116112228065E-2</v>
      </c>
      <c r="D185" s="12">
        <v>-5.8984456798065854E-2</v>
      </c>
      <c r="E185" s="12">
        <v>2.6337301587301583E-3</v>
      </c>
    </row>
    <row r="186" spans="1:5">
      <c r="A186" s="12">
        <v>-5.6721754052701523E-2</v>
      </c>
      <c r="B186" s="12">
        <v>-4.5617086585676869E-2</v>
      </c>
      <c r="C186" s="12">
        <v>-1.9035424479836083E-2</v>
      </c>
      <c r="D186" s="12">
        <v>-4.5119443723085961E-2</v>
      </c>
      <c r="E186" s="12">
        <v>2.6341269841269836E-3</v>
      </c>
    </row>
    <row r="187" spans="1:5">
      <c r="A187" s="12">
        <v>-4.3492659042668858E-2</v>
      </c>
      <c r="B187" s="12">
        <v>-2.7344198551462529E-2</v>
      </c>
      <c r="C187" s="12">
        <v>-5.8044374342797189E-3</v>
      </c>
      <c r="D187" s="12">
        <v>-3.0889333249108364E-2</v>
      </c>
      <c r="E187" s="12">
        <v>2.6349206349206345E-3</v>
      </c>
    </row>
    <row r="188" spans="1:5">
      <c r="A188" s="12">
        <v>-2.8949952843636662E-2</v>
      </c>
      <c r="B188" s="12">
        <v>-4.1313150358405881E-2</v>
      </c>
      <c r="C188" s="12">
        <v>-1.3798586611504571E-2</v>
      </c>
      <c r="D188" s="12">
        <v>-4.7801471851455779E-2</v>
      </c>
      <c r="E188" s="12">
        <v>2.6357142857142851E-3</v>
      </c>
    </row>
    <row r="189" spans="1:5">
      <c r="A189" s="12">
        <v>-4.5004006254047324E-2</v>
      </c>
      <c r="B189" s="12">
        <v>-5.4073401181811476E-2</v>
      </c>
      <c r="C189" s="12">
        <v>-2.1512180290299776E-2</v>
      </c>
      <c r="D189" s="12">
        <v>-5.2834261197802324E-2</v>
      </c>
      <c r="E189" s="12">
        <v>2.6345238095238093E-3</v>
      </c>
    </row>
    <row r="190" spans="1:5">
      <c r="A190" s="12">
        <v>-5.0139181285794532E-2</v>
      </c>
      <c r="B190" s="12">
        <v>-2.8867814195535302E-2</v>
      </c>
      <c r="C190" s="12">
        <v>-2.4823144941068298E-2</v>
      </c>
      <c r="D190" s="12">
        <v>-4.4941634429981336E-2</v>
      </c>
      <c r="E190" s="12">
        <v>2.6333333333333334E-3</v>
      </c>
    </row>
    <row r="191" spans="1:5">
      <c r="A191" s="12">
        <v>-4.3379003761445767E-2</v>
      </c>
      <c r="B191" s="12">
        <v>-3.4150433237984501E-2</v>
      </c>
      <c r="C191" s="12">
        <v>-2.7947300441050649E-2</v>
      </c>
      <c r="D191" s="12">
        <v>-5.6336412182910856E-2</v>
      </c>
      <c r="E191" s="12">
        <v>2.6321428571428568E-3</v>
      </c>
    </row>
    <row r="192" spans="1:5">
      <c r="A192" s="12">
        <v>-5.433488700896294E-2</v>
      </c>
      <c r="B192" s="12">
        <v>-6.5336793327145148E-2</v>
      </c>
      <c r="C192" s="12">
        <v>-3.8401703470031578E-2</v>
      </c>
      <c r="D192" s="12">
        <v>-5.8739097531339213E-2</v>
      </c>
      <c r="E192" s="12">
        <v>2.6313492063492067E-3</v>
      </c>
    </row>
    <row r="193" spans="1:5">
      <c r="A193" s="12">
        <v>-5.727955303905985E-2</v>
      </c>
      <c r="B193" s="12">
        <v>-2.8611857394539864E-2</v>
      </c>
      <c r="C193" s="12">
        <v>-5.1458038068030731E-4</v>
      </c>
      <c r="D193" s="12">
        <v>-2.7360681733861747E-2</v>
      </c>
      <c r="E193" s="12">
        <v>2.6305555555555553E-3</v>
      </c>
    </row>
    <row r="194" spans="1:5">
      <c r="A194" s="12">
        <v>-2.5212158370548909E-2</v>
      </c>
      <c r="B194" s="12">
        <v>-1.8212500284549238E-2</v>
      </c>
      <c r="C194" s="12">
        <v>6.5325943172087619E-3</v>
      </c>
      <c r="D194" s="12">
        <v>-2.444797432998802E-2</v>
      </c>
      <c r="E194" s="12">
        <v>2.6297619047619047E-3</v>
      </c>
    </row>
    <row r="195" spans="1:5">
      <c r="A195" s="12">
        <v>-2.1520188350217406E-2</v>
      </c>
      <c r="B195" s="12">
        <v>-1.3295772856420585E-2</v>
      </c>
      <c r="C195" s="12">
        <v>1.2387842484719913E-2</v>
      </c>
      <c r="D195" s="12">
        <v>-3.1565983154693389E-2</v>
      </c>
      <c r="E195" s="12">
        <v>2.6289682539682533E-3</v>
      </c>
    </row>
    <row r="196" spans="1:5">
      <c r="A196" s="12">
        <v>-2.7209977084930781E-2</v>
      </c>
      <c r="B196" s="12">
        <v>-9.1580799440291738E-3</v>
      </c>
      <c r="C196" s="12">
        <v>2.0435796567699338E-3</v>
      </c>
      <c r="D196" s="12">
        <v>-4.4082995836535299E-2</v>
      </c>
      <c r="E196" s="12">
        <v>2.6281746031746023E-3</v>
      </c>
    </row>
    <row r="197" spans="1:5">
      <c r="A197" s="12">
        <v>-3.9953287497682344E-2</v>
      </c>
      <c r="B197" s="12">
        <v>-5.4176738421561899E-3</v>
      </c>
      <c r="C197" s="12">
        <v>2.3577956469704731E-3</v>
      </c>
      <c r="D197" s="12">
        <v>-4.0173135865491094E-2</v>
      </c>
      <c r="E197" s="12">
        <v>2.6265873015873008E-3</v>
      </c>
    </row>
    <row r="198" spans="1:5">
      <c r="A198" s="12">
        <v>-3.6035360558019924E-2</v>
      </c>
      <c r="B198" s="12">
        <v>-2.4729654888943187E-2</v>
      </c>
      <c r="C198" s="12">
        <v>-1.657322109026238E-2</v>
      </c>
      <c r="D198" s="12">
        <v>-5.4344757341920902E-2</v>
      </c>
      <c r="E198" s="12">
        <v>2.6257936507936503E-3</v>
      </c>
    </row>
    <row r="199" spans="1:5">
      <c r="A199" s="12">
        <v>-5.0921853451708965E-2</v>
      </c>
      <c r="B199" s="12">
        <v>-2.438707088676717E-2</v>
      </c>
      <c r="C199" s="12">
        <v>-2.9941888277633111E-2</v>
      </c>
      <c r="D199" s="12">
        <v>-5.3195691970661318E-2</v>
      </c>
      <c r="E199" s="12">
        <v>2.6249999999999997E-3</v>
      </c>
    </row>
    <row r="200" spans="1:5">
      <c r="A200" s="12">
        <v>-5.0529752599156486E-2</v>
      </c>
      <c r="B200" s="12">
        <v>-1.982800899199022E-2</v>
      </c>
      <c r="C200" s="12">
        <v>-3.9436870171918881E-2</v>
      </c>
      <c r="D200" s="12">
        <v>-5.8763023074744458E-2</v>
      </c>
      <c r="E200" s="12">
        <v>2.6242063492063483E-3</v>
      </c>
    </row>
    <row r="201" spans="1:5">
      <c r="A201" s="12">
        <v>-5.6536865558441063E-2</v>
      </c>
      <c r="B201" s="12">
        <v>-3.2768825651635969E-2</v>
      </c>
      <c r="C201" s="12">
        <v>-5.5117416073078962E-2</v>
      </c>
      <c r="D201" s="12">
        <v>-6.9567419951997667E-2</v>
      </c>
      <c r="E201" s="12">
        <v>2.6234126984126978E-3</v>
      </c>
    </row>
    <row r="202" spans="1:5">
      <c r="A202" s="12">
        <v>-6.7793207975292202E-2</v>
      </c>
      <c r="B202" s="12">
        <v>-2.6554680402701147E-2</v>
      </c>
      <c r="C202" s="12">
        <v>-3.4399365930873005E-2</v>
      </c>
      <c r="D202" s="12">
        <v>-4.8945308500307538E-2</v>
      </c>
      <c r="E202" s="12">
        <v>2.624603174603174E-3</v>
      </c>
    </row>
    <row r="203" spans="1:5">
      <c r="A203" s="12">
        <v>-4.735283618523467E-2</v>
      </c>
      <c r="B203" s="12">
        <v>-1.2974796079103568E-2</v>
      </c>
      <c r="C203" s="12">
        <v>-2.1598949893652963E-2</v>
      </c>
      <c r="D203" s="12">
        <v>-4.1849572500853971E-2</v>
      </c>
      <c r="E203" s="12">
        <v>2.6265873015873008E-3</v>
      </c>
    </row>
    <row r="204" spans="1:5">
      <c r="A204" s="12">
        <v>-3.979634203947513E-2</v>
      </c>
      <c r="B204" s="12">
        <v>9.1746110961812288E-3</v>
      </c>
      <c r="C204" s="12">
        <v>5.0034261364217958E-3</v>
      </c>
      <c r="D204" s="12">
        <v>-1.1005088199926072E-2</v>
      </c>
      <c r="E204" s="12">
        <v>2.6285714285714285E-3</v>
      </c>
    </row>
    <row r="205" spans="1:5">
      <c r="A205" s="12">
        <v>-9.1260383756985863E-3</v>
      </c>
      <c r="B205" s="12">
        <v>3.2403531146445008E-2</v>
      </c>
      <c r="C205" s="12">
        <v>2.1300088648014137E-2</v>
      </c>
      <c r="D205" s="12">
        <v>8.1986512204554884E-3</v>
      </c>
      <c r="E205" s="12">
        <v>2.6305555555555553E-3</v>
      </c>
    </row>
    <row r="206" spans="1:5">
      <c r="A206" s="12">
        <v>8.6909687758869314E-3</v>
      </c>
      <c r="B206" s="12">
        <v>3.6123985563354166E-2</v>
      </c>
      <c r="C206" s="12">
        <v>6.8910334329805867E-3</v>
      </c>
      <c r="D206" s="12">
        <v>1.8575027087783802E-3</v>
      </c>
      <c r="E206" s="12">
        <v>2.6325396825396825E-3</v>
      </c>
    </row>
    <row r="207" spans="1:5">
      <c r="A207" s="12">
        <v>2.5849656587835224E-3</v>
      </c>
      <c r="B207" s="12">
        <v>2.9508540878475875E-2</v>
      </c>
      <c r="C207" s="12">
        <v>1.0830469408775967E-2</v>
      </c>
      <c r="D207" s="12">
        <v>-8.113297562224453E-4</v>
      </c>
      <c r="E207" s="12">
        <v>2.6345238095238088E-3</v>
      </c>
    </row>
    <row r="208" spans="1:5">
      <c r="A208" s="12">
        <v>-2.7190859479553353E-5</v>
      </c>
      <c r="B208" s="12">
        <v>5.184061360674197E-2</v>
      </c>
      <c r="C208" s="12">
        <v>2.0324332967051717E-2</v>
      </c>
      <c r="D208" s="12">
        <v>1.9879306653314055E-2</v>
      </c>
      <c r="E208" s="12">
        <v>2.6361111111111108E-3</v>
      </c>
    </row>
    <row r="209" spans="1:5">
      <c r="A209" s="12">
        <v>1.8585131834369717E-2</v>
      </c>
      <c r="B209" s="12">
        <v>7.7472073861368562E-2</v>
      </c>
      <c r="C209" s="12">
        <v>3.1919488045620392E-2</v>
      </c>
      <c r="D209" s="12">
        <v>3.4527138526242007E-2</v>
      </c>
      <c r="E209" s="12">
        <v>2.6376984126984123E-3</v>
      </c>
    </row>
    <row r="210" spans="1:5">
      <c r="A210" s="12">
        <v>3.3113770474243909E-2</v>
      </c>
      <c r="B210" s="12">
        <v>5.7906724244569663E-2</v>
      </c>
      <c r="C210" s="12">
        <v>4.5784252115504298E-2</v>
      </c>
      <c r="D210" s="12">
        <v>2.7600116066100355E-2</v>
      </c>
      <c r="E210" s="12">
        <v>2.6392857142857138E-3</v>
      </c>
    </row>
    <row r="211" spans="1:5">
      <c r="A211" s="12">
        <v>2.889530611731872E-2</v>
      </c>
      <c r="B211" s="12">
        <v>5.8862873382938607E-2</v>
      </c>
      <c r="C211" s="12">
        <v>4.853867566839587E-2</v>
      </c>
      <c r="D211" s="12">
        <v>4.2931478348182228E-2</v>
      </c>
      <c r="E211" s="12">
        <v>2.6420634920634916E-3</v>
      </c>
    </row>
    <row r="212" spans="1:5">
      <c r="A212" s="12">
        <v>4.3463953199094574E-2</v>
      </c>
      <c r="B212" s="12">
        <v>8.5404013866020367E-2</v>
      </c>
      <c r="C212" s="12">
        <v>5.7869002227911137E-2</v>
      </c>
      <c r="D212" s="12">
        <v>4.9690419560817878E-2</v>
      </c>
      <c r="E212" s="12">
        <v>2.6448412698412693E-3</v>
      </c>
    </row>
    <row r="213" spans="1:5">
      <c r="A213" s="12">
        <v>5.0307699973160647E-2</v>
      </c>
      <c r="B213" s="12">
        <v>7.0102504585311642E-2</v>
      </c>
      <c r="C213" s="12">
        <v>3.6426784850098759E-2</v>
      </c>
      <c r="D213" s="12">
        <v>4.7907229021510345E-2</v>
      </c>
      <c r="E213" s="12">
        <v>2.6472222222222218E-3</v>
      </c>
    </row>
    <row r="214" spans="1:5">
      <c r="A214" s="12">
        <v>4.6303300885320642E-2</v>
      </c>
      <c r="B214" s="12">
        <v>5.4741979108985594E-2</v>
      </c>
      <c r="C214" s="12">
        <v>2.1818962704768907E-2</v>
      </c>
      <c r="D214" s="12">
        <v>4.2339776123624162E-2</v>
      </c>
      <c r="E214" s="12">
        <v>2.6496031746031743E-3</v>
      </c>
    </row>
    <row r="215" spans="1:5">
      <c r="A215" s="12">
        <v>3.9595073244420576E-2</v>
      </c>
      <c r="B215" s="12">
        <v>5.2970536460824613E-2</v>
      </c>
      <c r="C215" s="12">
        <v>1.1898763713080296E-2</v>
      </c>
      <c r="D215" s="12">
        <v>3.9703815825379296E-2</v>
      </c>
      <c r="E215" s="12">
        <v>2.6519841269841264E-3</v>
      </c>
    </row>
    <row r="216" spans="1:5">
      <c r="A216" s="12">
        <v>3.5839107143312843E-2</v>
      </c>
      <c r="B216" s="12">
        <v>4.5517861534379866E-2</v>
      </c>
      <c r="C216" s="12">
        <v>1.8227366509910858E-2</v>
      </c>
      <c r="D216" s="12">
        <v>4.6858292348904484E-2</v>
      </c>
      <c r="E216" s="12">
        <v>2.6535714285714279E-3</v>
      </c>
    </row>
    <row r="217" spans="1:5">
      <c r="A217" s="12">
        <v>4.313474105669024E-2</v>
      </c>
      <c r="B217" s="12">
        <v>6.0484244782310626E-2</v>
      </c>
      <c r="C217" s="12">
        <v>2.6986561504978468E-2</v>
      </c>
      <c r="D217" s="12">
        <v>6.1960354071747714E-2</v>
      </c>
      <c r="E217" s="12">
        <v>2.6551587301587303E-3</v>
      </c>
    </row>
    <row r="218" spans="1:5">
      <c r="A218" s="12">
        <v>5.7524920505429344E-2</v>
      </c>
      <c r="B218" s="12">
        <v>6.0602060561342874E-2</v>
      </c>
      <c r="C218" s="12">
        <v>2.8258988356676618E-2</v>
      </c>
      <c r="D218" s="12">
        <v>6.2214517532273028E-2</v>
      </c>
      <c r="E218" s="12">
        <v>2.6575396825396823E-3</v>
      </c>
    </row>
    <row r="219" spans="1:5">
      <c r="A219" s="12">
        <v>5.7796469576582021E-2</v>
      </c>
      <c r="B219" s="12">
        <v>5.1693036044403007E-2</v>
      </c>
      <c r="C219" s="12">
        <v>3.9635293085253931E-2</v>
      </c>
      <c r="D219" s="12">
        <v>4.9404037024294967E-2</v>
      </c>
      <c r="E219" s="12">
        <v>2.6599206349206348E-3</v>
      </c>
    </row>
    <row r="220" spans="1:5">
      <c r="A220" s="12">
        <v>4.6929902262256018E-2</v>
      </c>
      <c r="B220" s="12">
        <v>6.0050987275312551E-2</v>
      </c>
      <c r="C220" s="12">
        <v>5.5491752507650594E-2</v>
      </c>
      <c r="D220" s="12">
        <v>6.4100148763796216E-2</v>
      </c>
      <c r="E220" s="12">
        <v>2.6623015873015877E-3</v>
      </c>
    </row>
    <row r="221" spans="1:5">
      <c r="A221" s="12">
        <v>6.1727016917515476E-2</v>
      </c>
      <c r="B221" s="12">
        <v>6.4176005415232273E-2</v>
      </c>
      <c r="C221" s="12">
        <v>6.2571745835899417E-2</v>
      </c>
      <c r="D221" s="12">
        <v>7.0177528731185879E-2</v>
      </c>
      <c r="E221" s="12">
        <v>2.6654761904761908E-3</v>
      </c>
    </row>
    <row r="222" spans="1:5">
      <c r="A222" s="12">
        <v>6.8119555577879742E-2</v>
      </c>
      <c r="B222" s="12">
        <v>5.1505059800105446E-2</v>
      </c>
      <c r="C222" s="12">
        <v>3.251575669301543E-2</v>
      </c>
      <c r="D222" s="12">
        <v>4.596400096392439E-2</v>
      </c>
      <c r="E222" s="12">
        <v>2.6686507936507942E-3</v>
      </c>
    </row>
    <row r="223" spans="1:5">
      <c r="A223" s="12">
        <v>4.321766745050537E-2</v>
      </c>
      <c r="B223" s="12">
        <v>5.2219867659210717E-2</v>
      </c>
      <c r="C223" s="12">
        <v>3.3755454056741518E-2</v>
      </c>
      <c r="D223" s="12">
        <v>5.7006854084971303E-2</v>
      </c>
      <c r="E223" s="12">
        <v>2.6698412698412705E-3</v>
      </c>
    </row>
    <row r="224" spans="1:5">
      <c r="A224" s="12">
        <v>5.3282192482032364E-2</v>
      </c>
      <c r="B224" s="12">
        <v>4.3591960520855455E-2</v>
      </c>
      <c r="C224" s="12">
        <v>1.7677845453078156E-2</v>
      </c>
      <c r="D224" s="12">
        <v>2.8343324142590998E-2</v>
      </c>
      <c r="E224" s="12">
        <v>2.672222222222223E-3</v>
      </c>
    </row>
    <row r="225" spans="1:5">
      <c r="A225" s="12">
        <v>2.5916592967546448E-2</v>
      </c>
      <c r="B225" s="12">
        <v>2.8848660462762465E-2</v>
      </c>
      <c r="C225" s="12">
        <v>-8.6171300948416629E-3</v>
      </c>
      <c r="D225" s="12">
        <v>1.3841594134153201E-2</v>
      </c>
      <c r="E225" s="12">
        <v>2.6746031746031746E-3</v>
      </c>
    </row>
    <row r="226" spans="1:5">
      <c r="A226" s="12">
        <v>1.1232627409227147E-2</v>
      </c>
      <c r="B226" s="12">
        <v>2.4857191701679104E-2</v>
      </c>
      <c r="C226" s="12">
        <v>-4.6605366306464724E-3</v>
      </c>
      <c r="D226" s="12">
        <v>1.4137566194341922E-2</v>
      </c>
      <c r="E226" s="12">
        <v>2.6769841269841271E-3</v>
      </c>
    </row>
    <row r="227" spans="1:5">
      <c r="A227" s="12">
        <v>1.1788353580336697E-2</v>
      </c>
      <c r="B227" s="12">
        <v>2.5531787389250216E-2</v>
      </c>
      <c r="C227" s="12">
        <v>-8.3705271778078405E-4</v>
      </c>
      <c r="D227" s="12">
        <v>1.7312882362519044E-2</v>
      </c>
      <c r="E227" s="12">
        <v>2.6793650793650796E-3</v>
      </c>
    </row>
    <row r="228" spans="1:5">
      <c r="A228" s="12">
        <v>1.5496255660633285E-2</v>
      </c>
      <c r="B228" s="12">
        <v>1.2554094876708444E-2</v>
      </c>
      <c r="C228" s="12">
        <v>-6.1226493212339639E-3</v>
      </c>
      <c r="D228" s="12">
        <v>1.2646434834481024E-2</v>
      </c>
      <c r="E228" s="12">
        <v>2.6817460317460325E-3</v>
      </c>
    </row>
    <row r="229" spans="1:5">
      <c r="A229" s="12">
        <v>1.1032540844569283E-2</v>
      </c>
      <c r="B229" s="12">
        <v>1.2415618302914488E-2</v>
      </c>
      <c r="C229" s="12">
        <v>-7.4086684122277591E-3</v>
      </c>
      <c r="D229" s="12">
        <v>6.8483108968180328E-3</v>
      </c>
      <c r="E229" s="12">
        <v>2.6841269841269837E-3</v>
      </c>
    </row>
    <row r="230" spans="1:5">
      <c r="A230" s="12">
        <v>6.2340854437061832E-3</v>
      </c>
      <c r="B230" s="12">
        <v>4.6990444573640211E-3</v>
      </c>
      <c r="C230" s="12">
        <v>-2.6168431983385476E-3</v>
      </c>
      <c r="D230" s="12">
        <v>1.8501478386167003E-2</v>
      </c>
      <c r="E230" s="12">
        <v>2.6865079365079366E-3</v>
      </c>
    </row>
    <row r="231" spans="1:5">
      <c r="A231" s="12">
        <v>1.6235413465133908E-2</v>
      </c>
      <c r="B231" s="12">
        <v>-7.7156655614617486E-3</v>
      </c>
      <c r="C231" s="12">
        <v>-1.1851713547213039E-2</v>
      </c>
      <c r="D231" s="12">
        <v>7.383323166424649E-3</v>
      </c>
      <c r="E231" s="12">
        <v>2.6888888888888882E-3</v>
      </c>
    </row>
    <row r="232" spans="1:5">
      <c r="A232" s="12">
        <v>6.5007344428864577E-3</v>
      </c>
      <c r="B232" s="12">
        <v>-7.2192956413935638E-3</v>
      </c>
      <c r="C232" s="12">
        <v>-2.1501095187071995E-3</v>
      </c>
      <c r="D232" s="12">
        <v>1.3166880227330147E-2</v>
      </c>
      <c r="E232" s="12">
        <v>2.6900793650793649E-3</v>
      </c>
    </row>
    <row r="233" spans="1:5">
      <c r="A233" s="12">
        <v>1.212156013303578E-2</v>
      </c>
      <c r="B233" s="12">
        <v>-1.1028915364499237E-2</v>
      </c>
      <c r="C233" s="12">
        <v>1.8215019193699167E-3</v>
      </c>
      <c r="D233" s="12">
        <v>3.2675219495923447E-3</v>
      </c>
      <c r="E233" s="12">
        <v>2.6912698412698412E-3</v>
      </c>
    </row>
    <row r="234" spans="1:5">
      <c r="A234" s="12">
        <v>3.6433724383608812E-3</v>
      </c>
      <c r="B234" s="12">
        <v>4.1496375966465493E-4</v>
      </c>
      <c r="C234" s="12">
        <v>1.9430901503747489E-2</v>
      </c>
      <c r="D234" s="12">
        <v>2.1942092601326069E-2</v>
      </c>
      <c r="E234" s="12">
        <v>2.6924603174603174E-3</v>
      </c>
    </row>
    <row r="235" spans="1:5">
      <c r="A235" s="12">
        <v>2.2257938658369003E-2</v>
      </c>
      <c r="B235" s="12">
        <v>1.1031172822568713E-3</v>
      </c>
      <c r="C235" s="12">
        <v>2.7312099945022483E-2</v>
      </c>
      <c r="D235" s="12">
        <v>2.9222311035769444E-2</v>
      </c>
      <c r="E235" s="12">
        <v>2.6936507936507936E-3</v>
      </c>
    </row>
    <row r="236" spans="1:5">
      <c r="A236" s="12">
        <v>3.0201121015188903E-2</v>
      </c>
      <c r="B236" s="12">
        <v>1.0012686755145328E-2</v>
      </c>
      <c r="C236" s="12">
        <v>1.9945750551531471E-2</v>
      </c>
      <c r="D236" s="12">
        <v>2.626646270948485E-2</v>
      </c>
      <c r="E236" s="12">
        <v>2.6948412698412699E-3</v>
      </c>
    </row>
    <row r="237" spans="1:5">
      <c r="A237" s="12">
        <v>2.6546705367117784E-2</v>
      </c>
      <c r="B237" s="12">
        <v>-1.221448262407332E-3</v>
      </c>
      <c r="C237" s="12">
        <v>2.3903676677139885E-2</v>
      </c>
      <c r="D237" s="12">
        <v>1.6372712137809886E-2</v>
      </c>
      <c r="E237" s="12">
        <v>2.6968253968253971E-3</v>
      </c>
    </row>
    <row r="238" spans="1:5">
      <c r="A238" s="12">
        <v>1.8246556610415965E-2</v>
      </c>
      <c r="B238" s="12">
        <v>1.3733536983861372E-2</v>
      </c>
      <c r="C238" s="12">
        <v>3.4280004336961545E-2</v>
      </c>
      <c r="D238" s="12">
        <v>2.6418574668607198E-2</v>
      </c>
      <c r="E238" s="12">
        <v>2.6992063492063496E-3</v>
      </c>
    </row>
    <row r="239" spans="1:5">
      <c r="A239" s="12">
        <v>2.8354596350011807E-2</v>
      </c>
      <c r="B239" s="12">
        <v>2.538428237874002E-2</v>
      </c>
      <c r="C239" s="12">
        <v>3.7247361570859505E-2</v>
      </c>
      <c r="D239" s="12">
        <v>4.3548853118535513E-2</v>
      </c>
      <c r="E239" s="12">
        <v>2.7015873015873021E-3</v>
      </c>
    </row>
    <row r="240" spans="1:5">
      <c r="A240" s="12">
        <v>4.4124099233921577E-2</v>
      </c>
      <c r="B240" s="12">
        <v>2.2558477692379952E-2</v>
      </c>
      <c r="C240" s="12">
        <v>2.8775796206880866E-2</v>
      </c>
      <c r="D240" s="12">
        <v>4.3732350203996351E-2</v>
      </c>
      <c r="E240" s="12">
        <v>2.7039682539682541E-3</v>
      </c>
    </row>
    <row r="241" spans="1:5">
      <c r="A241" s="12">
        <v>4.3543402542549403E-2</v>
      </c>
      <c r="B241" s="12">
        <v>1.6295435128107716E-2</v>
      </c>
      <c r="C241" s="12">
        <v>1.1303665143505226E-2</v>
      </c>
      <c r="D241" s="12">
        <v>2.5542735623038437E-2</v>
      </c>
      <c r="E241" s="12">
        <v>2.7063492063492062E-3</v>
      </c>
    </row>
    <row r="242" spans="1:5">
      <c r="A242" s="12">
        <v>2.5363438910078528E-2</v>
      </c>
      <c r="B242" s="12">
        <v>2.916203195527145E-2</v>
      </c>
      <c r="C242" s="12">
        <v>2.1036334653354638E-2</v>
      </c>
      <c r="D242" s="12">
        <v>3.4876749011550245E-2</v>
      </c>
      <c r="E242" s="12">
        <v>2.7079365079365077E-3</v>
      </c>
    </row>
    <row r="243" spans="1:5">
      <c r="A243" s="12">
        <v>3.4902547360569747E-2</v>
      </c>
      <c r="B243" s="12">
        <v>2.2643513518972425E-2</v>
      </c>
      <c r="C243" s="12">
        <v>1.5312655396418906E-2</v>
      </c>
      <c r="D243" s="12">
        <v>2.2406099127227908E-2</v>
      </c>
      <c r="E243" s="12">
        <v>2.7103174603174602E-3</v>
      </c>
    </row>
    <row r="244" spans="1:5">
      <c r="A244" s="12">
        <v>2.3254616361267022E-2</v>
      </c>
      <c r="B244" s="12">
        <v>2.5288315136756001E-2</v>
      </c>
      <c r="C244" s="12">
        <v>1.6168458549897569E-2</v>
      </c>
      <c r="D244" s="12">
        <v>2.8157051469399841E-2</v>
      </c>
      <c r="E244" s="12">
        <v>2.7126984126984123E-3</v>
      </c>
    </row>
    <row r="245" spans="1:5">
      <c r="A245" s="12">
        <v>2.828021212148002E-2</v>
      </c>
      <c r="B245" s="12">
        <v>2.5572977406701503E-2</v>
      </c>
      <c r="C245" s="12">
        <v>3.4642033205342093E-2</v>
      </c>
      <c r="D245" s="12">
        <v>3.2510448326514174E-2</v>
      </c>
      <c r="E245" s="12">
        <v>2.7138888888888885E-3</v>
      </c>
    </row>
    <row r="246" spans="1:5">
      <c r="A246" s="12">
        <v>3.3626287874537697E-2</v>
      </c>
      <c r="B246" s="12">
        <v>4.1326723654749209E-2</v>
      </c>
      <c r="C246" s="12">
        <v>4.1002282468592499E-2</v>
      </c>
      <c r="D246" s="12">
        <v>3.9764649144516051E-2</v>
      </c>
      <c r="E246" s="12">
        <v>2.7150793650793648E-3</v>
      </c>
    </row>
    <row r="247" spans="1:5">
      <c r="A247" s="12">
        <v>4.09028418405466E-2</v>
      </c>
      <c r="B247" s="12">
        <v>3.9059561755446337E-2</v>
      </c>
      <c r="C247" s="12">
        <v>3.3678247956741902E-2</v>
      </c>
      <c r="D247" s="12">
        <v>3.6858675719224854E-2</v>
      </c>
      <c r="E247" s="12">
        <v>2.716269841269841E-3</v>
      </c>
    </row>
    <row r="248" spans="1:5">
      <c r="A248" s="12">
        <v>3.7343942677723341E-2</v>
      </c>
      <c r="B248" s="12">
        <v>4.915017991264814E-2</v>
      </c>
      <c r="C248" s="12">
        <v>4.2911383966244721E-2</v>
      </c>
      <c r="D248" s="12">
        <v>4.4139562960293866E-2</v>
      </c>
      <c r="E248" s="12">
        <v>2.7186507936507935E-3</v>
      </c>
    </row>
    <row r="249" spans="1:5">
      <c r="A249" s="12">
        <v>4.4955512863945613E-2</v>
      </c>
      <c r="B249" s="12">
        <v>4.7694286433154209E-2</v>
      </c>
      <c r="C249" s="12">
        <v>4.1367960029383255E-2</v>
      </c>
      <c r="D249" s="12">
        <v>4.4857091350837486E-2</v>
      </c>
      <c r="E249" s="12">
        <v>2.7210317460317456E-3</v>
      </c>
    </row>
    <row r="250" spans="1:5">
      <c r="A250" s="12">
        <v>4.5159970130879801E-2</v>
      </c>
      <c r="B250" s="12">
        <v>4.7907988573454796E-2</v>
      </c>
      <c r="C250" s="12">
        <v>2.8902228654469342E-2</v>
      </c>
      <c r="D250" s="12">
        <v>3.0049220783657349E-2</v>
      </c>
      <c r="E250" s="12">
        <v>2.7234126984126985E-3</v>
      </c>
    </row>
    <row r="251" spans="1:5">
      <c r="A251" s="12">
        <v>3.0903311232076014E-2</v>
      </c>
      <c r="B251" s="12">
        <v>5.8476758131679851E-2</v>
      </c>
      <c r="C251" s="12">
        <v>3.0632296437068218E-2</v>
      </c>
      <c r="D251" s="12">
        <v>3.1693875832052409E-2</v>
      </c>
      <c r="E251" s="12">
        <v>2.725793650793651E-3</v>
      </c>
    </row>
    <row r="252" spans="1:5">
      <c r="A252" s="12">
        <v>3.1491562863722899E-2</v>
      </c>
      <c r="B252" s="12">
        <v>6.94966427713537E-2</v>
      </c>
      <c r="C252" s="12">
        <v>2.3950602710391511E-2</v>
      </c>
      <c r="D252" s="12">
        <v>7.7918115330519733E-3</v>
      </c>
      <c r="E252" s="12">
        <v>2.728174603174603E-3</v>
      </c>
    </row>
    <row r="253" spans="1:5">
      <c r="A253" s="12">
        <v>9.9209061859073522E-3</v>
      </c>
      <c r="B253" s="12">
        <v>7.6146304797074071E-2</v>
      </c>
      <c r="C253" s="12">
        <v>2.4132214876033009E-2</v>
      </c>
      <c r="D253" s="12">
        <v>2.0748476093634505E-2</v>
      </c>
      <c r="E253" s="12">
        <v>2.729761904761905E-3</v>
      </c>
    </row>
    <row r="254" spans="1:5">
      <c r="A254" s="12">
        <v>2.1718831425157514E-2</v>
      </c>
      <c r="B254" s="12">
        <v>8.0945679751471378E-2</v>
      </c>
      <c r="C254" s="12">
        <v>2.1847785895497296E-2</v>
      </c>
      <c r="D254" s="12">
        <v>1.4304827946650445E-2</v>
      </c>
      <c r="E254" s="12">
        <v>2.7313492063492069E-3</v>
      </c>
    </row>
    <row r="255" spans="1:5">
      <c r="A255" s="12">
        <v>1.5831144020703958E-2</v>
      </c>
      <c r="B255" s="12">
        <v>6.5111378661473873E-2</v>
      </c>
      <c r="C255" s="12">
        <v>1.4571628334854703E-2</v>
      </c>
      <c r="D255" s="12">
        <v>1.4885713161900682E-3</v>
      </c>
      <c r="E255" s="12">
        <v>2.7329365079365089E-3</v>
      </c>
    </row>
    <row r="256" spans="1:5">
      <c r="A256" s="12">
        <v>3.6011653300527247E-3</v>
      </c>
      <c r="B256" s="12">
        <v>6.8672303028224801E-2</v>
      </c>
      <c r="C256" s="12">
        <v>3.0274553908774982E-2</v>
      </c>
      <c r="D256" s="12">
        <v>9.1486929513109327E-3</v>
      </c>
      <c r="E256" s="12">
        <v>2.7345238095238104E-3</v>
      </c>
    </row>
    <row r="257" spans="1:5">
      <c r="A257" s="12">
        <v>1.2057932834562246E-2</v>
      </c>
      <c r="B257" s="12">
        <v>7.8804518228643872E-2</v>
      </c>
      <c r="C257" s="12">
        <v>3.9573804034119808E-2</v>
      </c>
      <c r="D257" s="12">
        <v>2.499376615753568E-2</v>
      </c>
      <c r="E257" s="12">
        <v>2.7361111111111119E-3</v>
      </c>
    </row>
    <row r="258" spans="1:5">
      <c r="A258" s="12">
        <v>2.7354506533287859E-2</v>
      </c>
      <c r="B258" s="12">
        <v>7.5195019039664412E-2</v>
      </c>
      <c r="C258" s="12">
        <v>3.7055026754063025E-2</v>
      </c>
      <c r="D258" s="12">
        <v>1.9276605715860651E-2</v>
      </c>
      <c r="E258" s="12">
        <v>2.7230158730158736E-3</v>
      </c>
    </row>
    <row r="259" spans="1:5">
      <c r="A259" s="12">
        <v>2.1934408752916745E-2</v>
      </c>
      <c r="B259" s="12">
        <v>6.7344567111784936E-2</v>
      </c>
      <c r="C259" s="12">
        <v>3.8888905931294016E-2</v>
      </c>
      <c r="D259" s="12">
        <v>1.6092501758005362E-2</v>
      </c>
      <c r="E259" s="12">
        <v>2.7095238095238101E-3</v>
      </c>
    </row>
    <row r="260" spans="1:5">
      <c r="A260" s="12">
        <v>1.9253494665229187E-2</v>
      </c>
      <c r="B260" s="12">
        <v>7.0755428470670623E-2</v>
      </c>
      <c r="C260" s="12">
        <v>5.2933239610792882E-2</v>
      </c>
      <c r="D260" s="12">
        <v>1.4449234428828728E-2</v>
      </c>
      <c r="E260" s="12">
        <v>2.6960317460317466E-3</v>
      </c>
    </row>
    <row r="261" spans="1:5">
      <c r="A261" s="12">
        <v>1.9038537340626327E-2</v>
      </c>
      <c r="B261" s="12">
        <v>7.0296511919126559E-2</v>
      </c>
      <c r="C261" s="12">
        <v>6.9899233945365014E-2</v>
      </c>
      <c r="D261" s="12">
        <v>1.9725709276330328E-2</v>
      </c>
      <c r="E261" s="12">
        <v>2.682539682539683E-3</v>
      </c>
    </row>
    <row r="262" spans="1:5">
      <c r="A262" s="12">
        <v>2.4988104364856989E-2</v>
      </c>
      <c r="B262" s="12">
        <v>5.3328882251266529E-2</v>
      </c>
      <c r="C262" s="12">
        <v>5.4640829256331847E-2</v>
      </c>
      <c r="D262" s="12">
        <v>8.4322322281338291E-3</v>
      </c>
      <c r="E262" s="12">
        <v>2.6690476190476191E-3</v>
      </c>
    </row>
    <row r="263" spans="1:5">
      <c r="A263" s="12">
        <v>1.5004501611554533E-2</v>
      </c>
      <c r="B263" s="12">
        <v>5.0697878492762083E-2</v>
      </c>
      <c r="C263" s="12">
        <v>5.7025251236903163E-2</v>
      </c>
      <c r="D263" s="12">
        <v>1.2994881853986895E-2</v>
      </c>
      <c r="E263" s="12">
        <v>2.6567460317460318E-3</v>
      </c>
    </row>
    <row r="264" spans="1:5">
      <c r="A264" s="12">
        <v>1.8088280646856525E-2</v>
      </c>
      <c r="B264" s="12">
        <v>5.4616571077254372E-2</v>
      </c>
      <c r="C264" s="12">
        <v>6.3318526117585705E-2</v>
      </c>
      <c r="D264" s="12">
        <v>1.3307301409978267E-2</v>
      </c>
      <c r="E264" s="12">
        <v>2.6436507936507939E-3</v>
      </c>
    </row>
    <row r="265" spans="1:5">
      <c r="A265" s="12">
        <v>1.9320122612359825E-2</v>
      </c>
      <c r="B265" s="12">
        <v>5.4072091189328431E-2</v>
      </c>
      <c r="C265" s="12">
        <v>6.1931860274314854E-2</v>
      </c>
      <c r="D265" s="12">
        <v>1.7795627729384034E-2</v>
      </c>
      <c r="E265" s="12">
        <v>2.6305555555555561E-3</v>
      </c>
    </row>
    <row r="266" spans="1:5">
      <c r="A266" s="12">
        <v>2.3263272089786735E-2</v>
      </c>
      <c r="B266" s="12">
        <v>4.9850301580208756E-2</v>
      </c>
      <c r="C266" s="12">
        <v>6.0418198640157961E-2</v>
      </c>
      <c r="D266" s="12">
        <v>1.903948785802978E-2</v>
      </c>
      <c r="E266" s="12">
        <v>2.6174603174603179E-3</v>
      </c>
    </row>
    <row r="267" spans="1:5">
      <c r="A267" s="12">
        <v>2.4146664414422148E-2</v>
      </c>
      <c r="B267" s="12">
        <v>4.9859118379742551E-2</v>
      </c>
      <c r="C267" s="12">
        <v>6.2608893907543317E-2</v>
      </c>
      <c r="D267" s="12">
        <v>1.7540411313489379E-2</v>
      </c>
      <c r="E267" s="12">
        <v>2.6043650793650796E-3</v>
      </c>
    </row>
    <row r="268" spans="1:5">
      <c r="A268" s="12">
        <v>2.2594960442361645E-2</v>
      </c>
      <c r="B268" s="12">
        <v>4.9537616342453683E-2</v>
      </c>
      <c r="C268" s="12">
        <v>6.1293883248726644E-2</v>
      </c>
      <c r="D268" s="12">
        <v>1.6377255689181469E-2</v>
      </c>
      <c r="E268" s="12">
        <v>2.5892857142857158E-3</v>
      </c>
    </row>
    <row r="269" spans="1:5">
      <c r="A269" s="12">
        <v>2.1657986894393355E-2</v>
      </c>
      <c r="B269" s="12">
        <v>4.4738706733058464E-2</v>
      </c>
      <c r="C269" s="12">
        <v>6.4466483876896019E-2</v>
      </c>
      <c r="D269" s="12">
        <v>1.6535251144706331E-2</v>
      </c>
      <c r="E269" s="12">
        <v>2.5730158730158737E-3</v>
      </c>
    </row>
    <row r="270" spans="1:5">
      <c r="A270" s="12">
        <v>2.2102690014773385E-2</v>
      </c>
      <c r="B270" s="12">
        <v>3.7605551189284325E-2</v>
      </c>
      <c r="C270" s="12">
        <v>6.379020937254265E-2</v>
      </c>
      <c r="D270" s="12">
        <v>1.6069678758853234E-2</v>
      </c>
      <c r="E270" s="12">
        <v>2.5567460317460328E-3</v>
      </c>
    </row>
    <row r="271" spans="1:5">
      <c r="A271" s="12">
        <v>2.1548550538490918E-2</v>
      </c>
      <c r="B271" s="12">
        <v>3.3207885591592268E-2</v>
      </c>
      <c r="C271" s="12">
        <v>5.757851061508612E-2</v>
      </c>
      <c r="D271" s="12">
        <v>9.3806931865405563E-3</v>
      </c>
      <c r="E271" s="12">
        <v>2.5404761904761907E-3</v>
      </c>
    </row>
    <row r="272" spans="1:5">
      <c r="A272" s="12">
        <v>1.4319592269530501E-2</v>
      </c>
      <c r="B272" s="12">
        <v>1.860859524024594E-2</v>
      </c>
      <c r="C272" s="12">
        <v>5.4064991080632119E-2</v>
      </c>
      <c r="D272" s="12">
        <v>2.4506654951777174E-2</v>
      </c>
      <c r="E272" s="12">
        <v>2.5242063492063498E-3</v>
      </c>
    </row>
    <row r="273" spans="1:5">
      <c r="A273" s="12">
        <v>2.7375389506217429E-2</v>
      </c>
      <c r="B273" s="12">
        <v>2.4615499805853869E-2</v>
      </c>
      <c r="C273" s="12">
        <v>6.1249165772258918E-2</v>
      </c>
      <c r="D273" s="12">
        <v>1.4853099982688356E-2</v>
      </c>
      <c r="E273" s="12">
        <v>2.5059523809523813E-3</v>
      </c>
    </row>
    <row r="274" spans="1:5">
      <c r="A274" s="12">
        <v>1.9221354769316301E-2</v>
      </c>
      <c r="B274" s="12">
        <v>1.8270910698550136E-2</v>
      </c>
      <c r="C274" s="12">
        <v>6.033131863419805E-2</v>
      </c>
      <c r="D274" s="12">
        <v>1.3117117587637228E-2</v>
      </c>
      <c r="E274" s="12">
        <v>2.4884920634920637E-3</v>
      </c>
    </row>
    <row r="275" spans="1:5">
      <c r="A275" s="12">
        <v>1.763676868651487E-2</v>
      </c>
      <c r="B275" s="12">
        <v>2.131304740956752E-2</v>
      </c>
      <c r="C275" s="12">
        <v>6.3330139049003975E-2</v>
      </c>
      <c r="D275" s="12">
        <v>2.8350408897913182E-2</v>
      </c>
      <c r="E275" s="12">
        <v>2.4710317460317466E-3</v>
      </c>
    </row>
    <row r="276" spans="1:5">
      <c r="A276" s="12">
        <v>3.1690517836193033E-2</v>
      </c>
      <c r="B276" s="12">
        <v>1.5558544234115068E-2</v>
      </c>
      <c r="C276" s="12">
        <v>6.0477289755173746E-2</v>
      </c>
      <c r="D276" s="12">
        <v>3.2675151297218097E-2</v>
      </c>
      <c r="E276" s="12">
        <v>2.4535714285714287E-3</v>
      </c>
    </row>
    <row r="277" spans="1:5">
      <c r="A277" s="12">
        <v>3.5281544719411029E-2</v>
      </c>
      <c r="B277" s="12">
        <v>7.1508112280067593E-3</v>
      </c>
      <c r="C277" s="12">
        <v>4.5931102208190078E-2</v>
      </c>
      <c r="D277" s="12">
        <v>1.4311913749774918E-2</v>
      </c>
      <c r="E277" s="12">
        <v>2.4361111111111111E-3</v>
      </c>
    </row>
    <row r="278" spans="1:5">
      <c r="A278" s="12">
        <v>1.7229616290638017E-2</v>
      </c>
      <c r="B278" s="12">
        <v>-1.8206658434836154E-3</v>
      </c>
      <c r="C278" s="12">
        <v>4.5956362552580288E-2</v>
      </c>
      <c r="D278" s="12">
        <v>6.7428072531900973E-3</v>
      </c>
      <c r="E278" s="12">
        <v>2.418650793650794E-3</v>
      </c>
    </row>
    <row r="279" spans="1:5">
      <c r="A279" s="12">
        <v>1.0294946952623452E-2</v>
      </c>
      <c r="B279" s="12">
        <v>-3.4168031837243928E-3</v>
      </c>
      <c r="C279" s="12">
        <v>4.2044509354758786E-2</v>
      </c>
      <c r="D279" s="12">
        <v>4.7781360018741559E-3</v>
      </c>
      <c r="E279" s="12">
        <v>2.4158730158730158E-3</v>
      </c>
    </row>
    <row r="280" spans="1:5">
      <c r="A280" s="12">
        <v>8.1198842864989018E-3</v>
      </c>
      <c r="B280" s="12">
        <v>-9.6666458404263134E-3</v>
      </c>
      <c r="C280" s="12">
        <v>3.8959023088112499E-2</v>
      </c>
      <c r="D280" s="12">
        <v>1.5401187647838377E-2</v>
      </c>
      <c r="E280" s="12">
        <v>2.4130952380952385E-3</v>
      </c>
    </row>
    <row r="281" spans="1:5">
      <c r="A281" s="12">
        <v>1.7284568005063283E-2</v>
      </c>
      <c r="B281" s="12">
        <v>-1.2522738056367388E-2</v>
      </c>
      <c r="C281" s="12">
        <v>2.438933156337364E-2</v>
      </c>
      <c r="D281" s="12">
        <v>2.0240665792689905E-2</v>
      </c>
      <c r="E281" s="12">
        <v>2.4103174603174603E-3</v>
      </c>
    </row>
    <row r="282" spans="1:5">
      <c r="A282" s="12">
        <v>2.0389593290072838E-2</v>
      </c>
      <c r="B282" s="12">
        <v>-1.8051297896342078E-3</v>
      </c>
      <c r="C282" s="12">
        <v>3.2157832244305906E-2</v>
      </c>
      <c r="D282" s="12">
        <v>2.3369241836348698E-2</v>
      </c>
      <c r="E282" s="12">
        <v>2.407539682539683E-3</v>
      </c>
    </row>
    <row r="283" spans="1:5">
      <c r="A283" s="12">
        <v>2.2373656671540232E-2</v>
      </c>
      <c r="B283" s="12">
        <v>3.3427143078881283E-3</v>
      </c>
      <c r="C283" s="12">
        <v>3.3626414332157628E-2</v>
      </c>
      <c r="D283" s="12">
        <v>3.2478156588149343E-2</v>
      </c>
      <c r="E283" s="12">
        <v>2.4043650793650795E-3</v>
      </c>
    </row>
    <row r="284" spans="1:5">
      <c r="A284" s="12">
        <v>3.2261673765273891E-2</v>
      </c>
      <c r="B284" s="12">
        <v>-1.7967773824655309E-3</v>
      </c>
      <c r="C284" s="12">
        <v>2.628249191799692E-2</v>
      </c>
      <c r="D284" s="12">
        <v>3.3198267221010935E-2</v>
      </c>
      <c r="E284" s="12">
        <v>2.4000000000000007E-3</v>
      </c>
    </row>
    <row r="285" spans="1:5">
      <c r="A285" s="12">
        <v>3.1814105069708498E-2</v>
      </c>
      <c r="B285" s="12">
        <v>-1.2246873603367403E-2</v>
      </c>
      <c r="C285" s="12">
        <v>1.8038679690610904E-2</v>
      </c>
      <c r="D285" s="12">
        <v>3.0421928626351402E-2</v>
      </c>
      <c r="E285" s="12">
        <v>2.3956349206349214E-3</v>
      </c>
    </row>
    <row r="286" spans="1:5">
      <c r="A286" s="12">
        <v>2.8294967767936718E-2</v>
      </c>
      <c r="B286" s="12">
        <v>-1.5501209817879724E-2</v>
      </c>
      <c r="C286" s="12">
        <v>1.9106576337601267E-2</v>
      </c>
      <c r="D286" s="12">
        <v>2.4264646148503433E-2</v>
      </c>
      <c r="E286" s="12">
        <v>2.3912698412698417E-3</v>
      </c>
    </row>
    <row r="287" spans="1:5">
      <c r="A287" s="12">
        <v>2.2368189909977687E-2</v>
      </c>
      <c r="B287" s="12">
        <v>-9.4059523864618022E-3</v>
      </c>
      <c r="C287" s="12">
        <v>2.3796773610720745E-2</v>
      </c>
      <c r="D287" s="12">
        <v>3.4827525661054626E-2</v>
      </c>
      <c r="E287" s="12">
        <v>2.3869047619047624E-3</v>
      </c>
    </row>
    <row r="288" spans="1:5">
      <c r="A288" s="12">
        <v>3.2895331563756791E-2</v>
      </c>
      <c r="B288" s="12">
        <v>-1.0511141828653647E-2</v>
      </c>
      <c r="C288" s="12">
        <v>2.9658427845345559E-2</v>
      </c>
      <c r="D288" s="12">
        <v>2.9041862348178293E-2</v>
      </c>
      <c r="E288" s="12">
        <v>2.381746031746033E-3</v>
      </c>
    </row>
    <row r="289" spans="1:5">
      <c r="A289" s="12">
        <v>2.8160746405334391E-2</v>
      </c>
      <c r="B289" s="12">
        <v>-8.77828828955729E-3</v>
      </c>
      <c r="C289" s="12">
        <v>2.9900772813572729E-2</v>
      </c>
      <c r="D289" s="12">
        <v>3.3613453847587849E-2</v>
      </c>
      <c r="E289" s="12">
        <v>2.3785714285714295E-3</v>
      </c>
    </row>
    <row r="290" spans="1:5">
      <c r="A290" s="12">
        <v>3.2021192981632973E-2</v>
      </c>
      <c r="B290" s="12">
        <v>-4.2723892524580975E-3</v>
      </c>
      <c r="C290" s="12">
        <v>3.2341525658661219E-2</v>
      </c>
      <c r="D290" s="12">
        <v>3.2333911473657828E-2</v>
      </c>
      <c r="E290" s="12">
        <v>2.3753968253968261E-3</v>
      </c>
    </row>
    <row r="291" spans="1:5">
      <c r="A291" s="12">
        <v>3.1297131031926551E-2</v>
      </c>
      <c r="B291" s="12">
        <v>1.1626610179457542E-2</v>
      </c>
      <c r="C291" s="12">
        <v>4.2903161949535695E-2</v>
      </c>
      <c r="D291" s="12">
        <v>4.3423942934782689E-2</v>
      </c>
      <c r="E291" s="12">
        <v>2.372222222222223E-3</v>
      </c>
    </row>
    <row r="292" spans="1:5">
      <c r="A292" s="12">
        <v>4.2555352501862709E-2</v>
      </c>
      <c r="B292" s="12">
        <v>1.5311593210231678E-2</v>
      </c>
      <c r="C292" s="12">
        <v>3.839213714288725E-2</v>
      </c>
      <c r="D292" s="12">
        <v>4.6233487412619123E-2</v>
      </c>
      <c r="E292" s="12">
        <v>2.3690476190476196E-3</v>
      </c>
    </row>
    <row r="293" spans="1:5">
      <c r="A293" s="12">
        <v>4.437915660295455E-2</v>
      </c>
      <c r="B293" s="12">
        <v>4.5498245809583171E-3</v>
      </c>
      <c r="C293" s="12">
        <v>2.5549392749765421E-2</v>
      </c>
      <c r="D293" s="12">
        <v>4.5262395401565403E-2</v>
      </c>
      <c r="E293" s="12">
        <v>2.3650793650793656E-3</v>
      </c>
    </row>
    <row r="294" spans="1:5">
      <c r="A294" s="12">
        <v>4.2238725743940275E-2</v>
      </c>
      <c r="B294" s="12">
        <v>3.2175342472233748E-3</v>
      </c>
      <c r="C294" s="12">
        <v>2.069383448348594E-2</v>
      </c>
      <c r="D294" s="12">
        <v>4.0761213014517628E-2</v>
      </c>
      <c r="E294" s="12">
        <v>2.3630952380952384E-3</v>
      </c>
    </row>
    <row r="295" spans="1:5">
      <c r="A295" s="12">
        <v>3.7512699350721324E-2</v>
      </c>
      <c r="B295" s="12">
        <v>-4.34136034732302E-4</v>
      </c>
      <c r="C295" s="12">
        <v>5.5682303694117863E-3</v>
      </c>
      <c r="D295" s="12">
        <v>2.7381524613160346E-2</v>
      </c>
      <c r="E295" s="12">
        <v>2.3611111111111107E-3</v>
      </c>
    </row>
    <row r="296" spans="1:5">
      <c r="A296" s="12">
        <v>2.3692718213032204E-2</v>
      </c>
      <c r="B296" s="12">
        <v>-1.4250680239895508E-2</v>
      </c>
      <c r="C296" s="12">
        <v>-7.6761327617473896E-3</v>
      </c>
      <c r="D296" s="12">
        <v>6.763173507138287E-3</v>
      </c>
      <c r="E296" s="12">
        <v>2.3591269841269839E-3</v>
      </c>
    </row>
    <row r="297" spans="1:5">
      <c r="A297" s="12">
        <v>3.6295295979635878E-3</v>
      </c>
      <c r="B297" s="12">
        <v>-7.3885878513205716E-3</v>
      </c>
      <c r="C297" s="12">
        <v>-4.7879031164493879E-3</v>
      </c>
      <c r="D297" s="12">
        <v>1.4482730079371731E-2</v>
      </c>
      <c r="E297" s="12">
        <v>2.3571428571428567E-3</v>
      </c>
    </row>
    <row r="298" spans="1:5">
      <c r="A298" s="12">
        <v>1.0704365425304063E-2</v>
      </c>
      <c r="B298" s="12">
        <v>2.2293544104694529E-3</v>
      </c>
      <c r="C298" s="12">
        <v>-8.9208984392619151E-4</v>
      </c>
      <c r="D298" s="12">
        <v>3.1353398672393062E-2</v>
      </c>
      <c r="E298" s="12">
        <v>2.3543650793650785E-3</v>
      </c>
    </row>
    <row r="299" spans="1:5">
      <c r="A299" s="12">
        <v>2.6549789530537771E-2</v>
      </c>
      <c r="B299" s="12">
        <v>5.811081513368288E-3</v>
      </c>
      <c r="C299" s="12">
        <v>-1.0784611791534449E-3</v>
      </c>
      <c r="D299" s="12">
        <v>2.9520950706745541E-2</v>
      </c>
      <c r="E299" s="12">
        <v>2.3515873015873007E-3</v>
      </c>
    </row>
    <row r="300" spans="1:5">
      <c r="A300" s="12">
        <v>2.5052099800224825E-2</v>
      </c>
      <c r="B300" s="12">
        <v>9.9649850828094078E-3</v>
      </c>
      <c r="C300" s="12">
        <v>-6.3171922183868912E-4</v>
      </c>
      <c r="D300" s="12">
        <v>2.0232300331887609E-2</v>
      </c>
      <c r="E300" s="12">
        <v>2.3488095238095234E-3</v>
      </c>
    </row>
    <row r="301" spans="1:5">
      <c r="A301" s="12">
        <v>1.7091654206100593E-2</v>
      </c>
      <c r="B301" s="12">
        <v>1.1422194169270261E-2</v>
      </c>
      <c r="C301" s="12">
        <v>5.6991490806206357E-3</v>
      </c>
      <c r="D301" s="12">
        <v>1.7016444362965677E-2</v>
      </c>
      <c r="E301" s="12">
        <v>2.3460317460317457E-3</v>
      </c>
    </row>
    <row r="302" spans="1:5">
      <c r="A302" s="12">
        <v>1.5010076632685054E-2</v>
      </c>
      <c r="B302" s="12">
        <v>9.5082836802902193E-3</v>
      </c>
      <c r="C302" s="12">
        <v>1.0535776244138484E-2</v>
      </c>
      <c r="D302" s="12">
        <v>1.6261636869885354E-2</v>
      </c>
      <c r="E302" s="12">
        <v>2.3432539682539679E-3</v>
      </c>
    </row>
    <row r="303" spans="1:5">
      <c r="A303" s="12">
        <v>1.486540627229016E-2</v>
      </c>
      <c r="B303" s="12">
        <v>4.6062808744538053E-3</v>
      </c>
      <c r="C303" s="12">
        <v>8.7300250762190057E-3</v>
      </c>
      <c r="D303" s="12">
        <v>1.890018614993072E-2</v>
      </c>
      <c r="E303" s="12">
        <v>2.3400793650793649E-3</v>
      </c>
    </row>
    <row r="304" spans="1:5">
      <c r="A304" s="12">
        <v>1.6051680383636802E-2</v>
      </c>
      <c r="B304" s="12">
        <v>1.5242132068040037E-2</v>
      </c>
      <c r="C304" s="12">
        <v>1.5702040628374325E-2</v>
      </c>
      <c r="D304" s="12">
        <v>1.9394723684210469E-2</v>
      </c>
      <c r="E304" s="12">
        <v>2.3373015873015875E-3</v>
      </c>
    </row>
    <row r="305" spans="1:5">
      <c r="A305" s="12">
        <v>1.7530051714616413E-2</v>
      </c>
      <c r="B305" s="12">
        <v>2.740004963183873E-2</v>
      </c>
      <c r="C305" s="12">
        <v>2.4889274253148352E-2</v>
      </c>
      <c r="D305" s="12">
        <v>1.6548078981200254E-2</v>
      </c>
      <c r="E305" s="12">
        <v>2.3345238095238098E-3</v>
      </c>
    </row>
    <row r="306" spans="1:5">
      <c r="A306" s="12">
        <v>1.6562804307507673E-2</v>
      </c>
      <c r="B306" s="12">
        <v>2.1979015938546675E-2</v>
      </c>
      <c r="C306" s="12">
        <v>2.4635374219990513E-2</v>
      </c>
      <c r="D306" s="12">
        <v>2.0425913817210262E-2</v>
      </c>
      <c r="E306" s="12">
        <v>2.3317460317460324E-3</v>
      </c>
    </row>
    <row r="307" spans="1:5">
      <c r="A307" s="12">
        <v>1.9878038513669871E-2</v>
      </c>
      <c r="B307" s="12">
        <v>1.4301118998964579E-2</v>
      </c>
      <c r="C307" s="12">
        <v>1.5346778432991925E-2</v>
      </c>
      <c r="D307" s="12">
        <v>8.7728067885117778E-3</v>
      </c>
      <c r="E307" s="12">
        <v>2.3289682539682551E-3</v>
      </c>
    </row>
    <row r="308" spans="1:5">
      <c r="A308" s="12">
        <v>8.1640251248740192E-3</v>
      </c>
      <c r="B308" s="12">
        <v>1.7054670831408547E-2</v>
      </c>
      <c r="C308" s="12">
        <v>1.5623846376367601E-2</v>
      </c>
      <c r="D308" s="12">
        <v>1.8386347416819326E-2</v>
      </c>
      <c r="E308" s="12">
        <v>2.3257936507936517E-3</v>
      </c>
    </row>
    <row r="309" spans="1:5">
      <c r="A309" s="12">
        <v>1.6527009408057181E-2</v>
      </c>
      <c r="B309" s="12">
        <v>1.9896924341964439E-2</v>
      </c>
      <c r="C309" s="12">
        <v>1.6658585368284129E-2</v>
      </c>
      <c r="D309" s="12">
        <v>1.7305819196679506E-2</v>
      </c>
      <c r="E309" s="12">
        <v>2.3234126984126992E-3</v>
      </c>
    </row>
    <row r="310" spans="1:5">
      <c r="A310" s="12">
        <v>1.6072681692627766E-2</v>
      </c>
      <c r="B310" s="12">
        <v>2.3555186394246475E-2</v>
      </c>
      <c r="C310" s="12">
        <v>1.8133506092678164E-2</v>
      </c>
      <c r="D310" s="12">
        <v>2.5978742553692591E-2</v>
      </c>
      <c r="E310" s="12">
        <v>2.3210317460317467E-3</v>
      </c>
    </row>
    <row r="311" spans="1:5">
      <c r="A311" s="12">
        <v>2.3433312362075132E-2</v>
      </c>
      <c r="B311" s="12">
        <v>1.9241273007067017E-2</v>
      </c>
      <c r="C311" s="12">
        <v>2.0734472235047319E-2</v>
      </c>
      <c r="D311" s="12">
        <v>2.3438720095249943E-2</v>
      </c>
      <c r="E311" s="12">
        <v>2.3186507936507942E-3</v>
      </c>
    </row>
    <row r="312" spans="1:5">
      <c r="A312" s="12">
        <v>2.2369814439312963E-2</v>
      </c>
      <c r="B312" s="12">
        <v>2.0501776949311878E-2</v>
      </c>
      <c r="C312" s="12">
        <v>2.5991788272297089E-2</v>
      </c>
      <c r="D312" s="12">
        <v>2.2524931638389312E-2</v>
      </c>
      <c r="E312" s="12">
        <v>2.3162698412698417E-3</v>
      </c>
    </row>
    <row r="313" spans="1:5">
      <c r="A313" s="12">
        <v>2.2209053153027458E-2</v>
      </c>
      <c r="B313" s="12">
        <v>1.9241814883951047E-2</v>
      </c>
      <c r="C313" s="12">
        <v>3.629424394951597E-2</v>
      </c>
      <c r="D313" s="12">
        <v>2.0588087739583205E-2</v>
      </c>
      <c r="E313" s="12">
        <v>2.3138888888888888E-3</v>
      </c>
    </row>
    <row r="314" spans="1:5">
      <c r="A314" s="12">
        <v>2.1540453668114745E-2</v>
      </c>
      <c r="B314" s="12">
        <v>1.7741093562265275E-2</v>
      </c>
      <c r="C314" s="12">
        <v>2.7020045679171822E-2</v>
      </c>
      <c r="D314" s="12">
        <v>2.2439185014667018E-2</v>
      </c>
      <c r="E314" s="12">
        <v>2.3123015873015873E-3</v>
      </c>
    </row>
    <row r="315" spans="1:5">
      <c r="A315" s="12">
        <v>2.2270641519573253E-2</v>
      </c>
      <c r="B315" s="12">
        <v>1.7141980301572657E-2</v>
      </c>
      <c r="C315" s="12">
        <v>3.3561572077589252E-2</v>
      </c>
      <c r="D315" s="12">
        <v>2.9178858682564313E-2</v>
      </c>
      <c r="E315" s="12">
        <v>2.3107142857142853E-3</v>
      </c>
    </row>
    <row r="316" spans="1:5">
      <c r="A316" s="12">
        <v>2.8993177895375588E-2</v>
      </c>
      <c r="B316" s="12">
        <v>2.7652405443013395E-2</v>
      </c>
      <c r="C316" s="12">
        <v>3.8790983782084121E-2</v>
      </c>
      <c r="D316" s="12">
        <v>3.8726028491014253E-2</v>
      </c>
      <c r="E316" s="12">
        <v>2.3091269841269834E-3</v>
      </c>
    </row>
    <row r="317" spans="1:5">
      <c r="A317" s="12">
        <v>3.8026528251606351E-2</v>
      </c>
      <c r="B317" s="12">
        <v>1.2648220038302904E-2</v>
      </c>
      <c r="C317" s="12">
        <v>2.5031959144794058E-2</v>
      </c>
      <c r="D317" s="12">
        <v>3.9022713163400669E-2</v>
      </c>
      <c r="E317" s="12">
        <v>2.3075396825396818E-3</v>
      </c>
    </row>
    <row r="318" spans="1:5">
      <c r="A318" s="12">
        <v>3.7444199957228586E-2</v>
      </c>
      <c r="B318" s="12">
        <v>1.2450523841301075E-2</v>
      </c>
      <c r="C318" s="12">
        <v>1.8118889121656823E-2</v>
      </c>
      <c r="D318" s="12">
        <v>1.8809316219261518E-2</v>
      </c>
      <c r="E318" s="12">
        <v>2.3059523809523799E-3</v>
      </c>
    </row>
    <row r="319" spans="1:5">
      <c r="A319" s="12">
        <v>1.8663571951257563E-2</v>
      </c>
      <c r="B319" s="12">
        <v>1.1843821954618639E-2</v>
      </c>
      <c r="C319" s="12">
        <v>2.8292778428500753E-2</v>
      </c>
      <c r="D319" s="12">
        <v>3.0776459574545667E-2</v>
      </c>
      <c r="E319" s="12">
        <v>2.3051587301587293E-3</v>
      </c>
    </row>
    <row r="320" spans="1:5">
      <c r="A320" s="12">
        <v>3.0083500239214356E-2</v>
      </c>
      <c r="B320" s="12">
        <v>1.5492455938671323E-2</v>
      </c>
      <c r="C320" s="12">
        <v>3.1943757659532723E-2</v>
      </c>
      <c r="D320" s="12">
        <v>3.7192977257959781E-2</v>
      </c>
      <c r="E320" s="12">
        <v>2.3043650793650784E-3</v>
      </c>
    </row>
    <row r="321" spans="1:5">
      <c r="A321" s="12">
        <v>3.6322177047959148E-2</v>
      </c>
      <c r="B321" s="12">
        <v>2.8812223070738607E-2</v>
      </c>
      <c r="C321" s="12">
        <v>3.869803368124991E-2</v>
      </c>
      <c r="D321" s="12">
        <v>5.137334658560011E-2</v>
      </c>
      <c r="E321" s="12">
        <v>2.3035714285714278E-3</v>
      </c>
    </row>
    <row r="322" spans="1:5">
      <c r="A322" s="12">
        <v>4.9812022497703001E-2</v>
      </c>
      <c r="B322" s="12">
        <v>2.5944791198786454E-2</v>
      </c>
      <c r="C322" s="12">
        <v>3.4740903595032124E-2</v>
      </c>
      <c r="D322" s="12">
        <v>5.0047182590060579E-2</v>
      </c>
      <c r="E322" s="12">
        <v>2.3027777777777769E-3</v>
      </c>
    </row>
    <row r="323" spans="1:5">
      <c r="A323" s="12">
        <v>4.7849326987148944E-2</v>
      </c>
      <c r="B323" s="12">
        <v>2.1426372626496271E-2</v>
      </c>
      <c r="C323" s="12">
        <v>3.0031788038468399E-2</v>
      </c>
      <c r="D323" s="12">
        <v>3.8804321513859819E-2</v>
      </c>
      <c r="E323" s="12">
        <v>2.3051587301587293E-3</v>
      </c>
    </row>
    <row r="324" spans="1:5">
      <c r="A324" s="12">
        <v>3.7644814979928887E-2</v>
      </c>
      <c r="B324" s="12">
        <v>6.8060424558549215E-3</v>
      </c>
      <c r="C324" s="12">
        <v>1.4318367565623324E-2</v>
      </c>
      <c r="D324" s="12">
        <v>2.8422464677472004E-2</v>
      </c>
      <c r="E324" s="12">
        <v>2.3079365079365075E-3</v>
      </c>
    </row>
    <row r="325" spans="1:5">
      <c r="A325" s="12">
        <v>2.609190669872774E-2</v>
      </c>
      <c r="B325" s="12">
        <v>5.1230432643367685E-4</v>
      </c>
      <c r="C325" s="12">
        <v>4.4320389571064212E-3</v>
      </c>
      <c r="D325" s="12">
        <v>2.9275692378085916E-2</v>
      </c>
      <c r="E325" s="12">
        <v>2.3107142857142853E-3</v>
      </c>
    </row>
    <row r="326" spans="1:5">
      <c r="A326" s="12">
        <v>2.5678288561062246E-2</v>
      </c>
      <c r="B326" s="12">
        <v>2.3195818217784936E-3</v>
      </c>
      <c r="C326" s="12">
        <v>3.4033227181686776E-3</v>
      </c>
      <c r="D326" s="12">
        <v>2.2286957232361404E-2</v>
      </c>
      <c r="E326" s="12">
        <v>2.3134920634920626E-3</v>
      </c>
    </row>
    <row r="327" spans="1:5">
      <c r="A327" s="12">
        <v>1.9213988961094053E-2</v>
      </c>
      <c r="B327" s="12">
        <v>1.780367039408759E-3</v>
      </c>
      <c r="C327" s="12">
        <v>2.2022159682610898E-4</v>
      </c>
      <c r="D327" s="12">
        <v>2.9972091959782121E-2</v>
      </c>
      <c r="E327" s="12">
        <v>2.3162698412698408E-3</v>
      </c>
    </row>
    <row r="328" spans="1:5">
      <c r="A328" s="12">
        <v>2.5999591668437905E-2</v>
      </c>
      <c r="B328" s="12">
        <v>-2.861729599255014E-4</v>
      </c>
      <c r="C328" s="12">
        <v>-9.0405764680517864E-3</v>
      </c>
      <c r="D328" s="12">
        <v>2.6630943139929419E-2</v>
      </c>
      <c r="E328" s="12">
        <v>2.3198412698412696E-3</v>
      </c>
    </row>
    <row r="329" spans="1:5">
      <c r="A329" s="12">
        <v>2.2490936931604422E-2</v>
      </c>
      <c r="B329" s="12">
        <v>-3.9988402628019504E-3</v>
      </c>
      <c r="C329" s="12">
        <v>-8.6106492010843416E-3</v>
      </c>
      <c r="D329" s="12">
        <v>2.903769285423663E-2</v>
      </c>
      <c r="E329" s="12">
        <v>2.323809523809524E-3</v>
      </c>
    </row>
    <row r="330" spans="1:5">
      <c r="A330" s="12">
        <v>2.3987375687317014E-2</v>
      </c>
      <c r="B330" s="12">
        <v>-1.6825675938249018E-3</v>
      </c>
      <c r="C330" s="12">
        <v>-1.5602364451287265E-2</v>
      </c>
      <c r="D330" s="12">
        <v>2.567832729014885E-2</v>
      </c>
      <c r="E330" s="12">
        <v>2.3277777777777776E-3</v>
      </c>
    </row>
    <row r="331" spans="1:5">
      <c r="A331" s="12">
        <v>2.0503402302421536E-2</v>
      </c>
      <c r="B331" s="12">
        <v>-4.3521491419729053E-3</v>
      </c>
      <c r="C331" s="12">
        <v>-1.5451140258263441E-2</v>
      </c>
      <c r="D331" s="12">
        <v>1.2341533574846464E-2</v>
      </c>
      <c r="E331" s="12">
        <v>2.3317460317460316E-3</v>
      </c>
    </row>
    <row r="332" spans="1:5">
      <c r="A332" s="12">
        <v>7.4961868946359367E-3</v>
      </c>
      <c r="B332" s="12">
        <v>-1.4099604259844689E-2</v>
      </c>
      <c r="C332" s="12">
        <v>-2.7459441441441523E-2</v>
      </c>
      <c r="D332" s="12">
        <v>3.6417168427884672E-3</v>
      </c>
      <c r="E332" s="12">
        <v>2.3357142857142856E-3</v>
      </c>
    </row>
    <row r="333" spans="1:5">
      <c r="A333" s="12">
        <v>-1.7122575761406855E-3</v>
      </c>
      <c r="B333" s="12">
        <v>-1.5029288811691077E-2</v>
      </c>
      <c r="C333" s="12">
        <v>-3.3949808728758191E-2</v>
      </c>
      <c r="D333" s="12">
        <v>-5.9959755183540686E-3</v>
      </c>
      <c r="E333" s="12">
        <v>2.3396825396825392E-3</v>
      </c>
    </row>
    <row r="334" spans="1:5">
      <c r="A334" s="12">
        <v>-1.0841949505003279E-2</v>
      </c>
      <c r="B334" s="12">
        <v>-8.6307495246337185E-3</v>
      </c>
      <c r="C334" s="12">
        <v>-2.5154285974293922E-2</v>
      </c>
      <c r="D334" s="12">
        <v>-3.9626042159577324E-3</v>
      </c>
      <c r="E334" s="12">
        <v>2.3436507936507936E-3</v>
      </c>
    </row>
    <row r="335" spans="1:5">
      <c r="A335" s="12">
        <v>-7.701818473386246E-3</v>
      </c>
      <c r="B335" s="12">
        <v>-4.8395309967684819E-3</v>
      </c>
      <c r="C335" s="12">
        <v>-2.896032540400828E-2</v>
      </c>
      <c r="D335" s="12">
        <v>-1.4758044418736294E-2</v>
      </c>
      <c r="E335" s="12">
        <v>2.3476190476190476E-3</v>
      </c>
    </row>
    <row r="336" spans="1:5">
      <c r="A336" s="12">
        <v>-1.772592285585739E-2</v>
      </c>
      <c r="B336" s="12">
        <v>-7.1336850175363065E-4</v>
      </c>
      <c r="C336" s="12">
        <v>-2.7316719656178989E-2</v>
      </c>
      <c r="D336" s="12">
        <v>-1.0322371622660031E-2</v>
      </c>
      <c r="E336" s="12">
        <v>2.3515873015873012E-3</v>
      </c>
    </row>
    <row r="337" spans="1:5">
      <c r="A337" s="12">
        <v>-1.3221780496850077E-2</v>
      </c>
      <c r="B337" s="12">
        <v>7.2070809408730785E-3</v>
      </c>
      <c r="C337" s="12">
        <v>-1.5290455356077981E-2</v>
      </c>
      <c r="D337" s="12">
        <v>-1.4396439018955598E-2</v>
      </c>
      <c r="E337" s="12">
        <v>2.3551587301587299E-3</v>
      </c>
    </row>
    <row r="338" spans="1:5">
      <c r="A338" s="12">
        <v>-1.5951938911766494E-2</v>
      </c>
      <c r="B338" s="12">
        <v>3.6235704181144524E-3</v>
      </c>
      <c r="C338" s="12">
        <v>-1.6955907552477334E-2</v>
      </c>
      <c r="D338" s="12">
        <v>-7.0597770507891955E-3</v>
      </c>
      <c r="E338" s="12">
        <v>2.3587301587301586E-3</v>
      </c>
    </row>
    <row r="339" spans="1:5">
      <c r="A339" s="12">
        <v>-9.9634152086680583E-3</v>
      </c>
      <c r="B339" s="12">
        <v>1.4846261921686033E-3</v>
      </c>
      <c r="C339" s="12">
        <v>-2.9758891355590178E-2</v>
      </c>
      <c r="D339" s="12">
        <v>-3.051204614442371E-2</v>
      </c>
      <c r="E339" s="12">
        <v>2.3623015873015874E-3</v>
      </c>
    </row>
    <row r="340" spans="1:5">
      <c r="A340" s="12">
        <v>-3.1638195271873171E-2</v>
      </c>
      <c r="B340" s="12">
        <v>-2.7273247173875692E-3</v>
      </c>
      <c r="C340" s="12">
        <v>-3.2180154954955076E-2</v>
      </c>
      <c r="D340" s="12">
        <v>-3.8114549381619511E-2</v>
      </c>
      <c r="E340" s="12">
        <v>2.3658730158730157E-3</v>
      </c>
    </row>
    <row r="341" spans="1:5">
      <c r="A341" s="12">
        <v>-3.8960343810662268E-2</v>
      </c>
      <c r="B341" s="12">
        <v>-7.2053757075956071E-3</v>
      </c>
      <c r="C341" s="12">
        <v>-2.7206440573190549E-2</v>
      </c>
      <c r="D341" s="12">
        <v>-3.494134693532569E-2</v>
      </c>
      <c r="E341" s="12">
        <v>2.3694444444444444E-3</v>
      </c>
    </row>
    <row r="342" spans="1:5">
      <c r="A342" s="12">
        <v>-3.5483611998618381E-2</v>
      </c>
      <c r="B342" s="12">
        <v>-6.6178709104274258E-3</v>
      </c>
      <c r="C342" s="12">
        <v>-2.5729693814295684E-2</v>
      </c>
      <c r="D342" s="12">
        <v>-2.9729424225581669E-2</v>
      </c>
      <c r="E342" s="12">
        <v>2.3734126984126984E-3</v>
      </c>
    </row>
    <row r="343" spans="1:5">
      <c r="A343" s="12">
        <v>-3.0410463219887718E-2</v>
      </c>
      <c r="B343" s="12">
        <v>-1.6403153029819761E-2</v>
      </c>
      <c r="C343" s="12">
        <v>-3.3069985637342869E-2</v>
      </c>
      <c r="D343" s="12">
        <v>-3.8623189222544041E-2</v>
      </c>
      <c r="E343" s="12">
        <v>2.3773809523809529E-3</v>
      </c>
    </row>
    <row r="344" spans="1:5">
      <c r="A344" s="12">
        <v>-3.8659005426801119E-2</v>
      </c>
      <c r="B344" s="12">
        <v>-1.0196824292391327E-2</v>
      </c>
      <c r="C344" s="12">
        <v>-2.2716583231062515E-2</v>
      </c>
      <c r="D344" s="12">
        <v>-3.0824837707404407E-2</v>
      </c>
      <c r="E344" s="12">
        <v>2.378174603174603E-3</v>
      </c>
    </row>
    <row r="345" spans="1:5">
      <c r="A345" s="12">
        <v>-3.0754890910047905E-2</v>
      </c>
      <c r="B345" s="12">
        <v>-1.4081651555809649E-2</v>
      </c>
      <c r="C345" s="12">
        <v>-2.4578768782077431E-2</v>
      </c>
      <c r="D345" s="12">
        <v>-3.9689705173366563E-2</v>
      </c>
      <c r="E345" s="12">
        <v>2.3789682539682539E-3</v>
      </c>
    </row>
    <row r="346" spans="1:5">
      <c r="A346" s="12">
        <v>-3.938570181498946E-2</v>
      </c>
      <c r="B346" s="12">
        <v>-1.9028038655237389E-2</v>
      </c>
      <c r="C346" s="12">
        <v>-3.6543961949422221E-2</v>
      </c>
      <c r="D346" s="12">
        <v>-4.8699220553098388E-2</v>
      </c>
      <c r="E346" s="12">
        <v>2.3797619047619049E-3</v>
      </c>
    </row>
    <row r="347" spans="1:5">
      <c r="A347" s="12">
        <v>-4.8716544413128671E-2</v>
      </c>
      <c r="B347" s="12">
        <v>-1.5049017444634716E-2</v>
      </c>
      <c r="C347" s="12">
        <v>-3.1580162581783977E-2</v>
      </c>
      <c r="D347" s="12">
        <v>-6.1340912894703226E-2</v>
      </c>
      <c r="E347" s="12">
        <v>2.3845238095238095E-3</v>
      </c>
    </row>
    <row r="348" spans="1:5">
      <c r="A348" s="12">
        <v>-5.9107616510096439E-2</v>
      </c>
      <c r="B348" s="12">
        <v>-2.6362466783366734E-2</v>
      </c>
      <c r="C348" s="12">
        <v>-2.6890807488093138E-2</v>
      </c>
      <c r="D348" s="12">
        <v>-6.1413363742004679E-2</v>
      </c>
      <c r="E348" s="12">
        <v>2.389285714285714E-3</v>
      </c>
    </row>
    <row r="349" spans="1:5">
      <c r="A349" s="12">
        <v>-5.8585696318753766E-2</v>
      </c>
      <c r="B349" s="12">
        <v>-4.5913419698993319E-2</v>
      </c>
      <c r="C349" s="12">
        <v>-4.2914176034635099E-2</v>
      </c>
      <c r="D349" s="12">
        <v>-6.8822565049642237E-2</v>
      </c>
      <c r="E349" s="12">
        <v>2.3932539682539685E-3</v>
      </c>
    </row>
    <row r="350" spans="1:5">
      <c r="A350" s="12">
        <v>-6.6993362442077098E-2</v>
      </c>
      <c r="B350" s="12">
        <v>-4.7988998582772613E-2</v>
      </c>
      <c r="C350" s="12">
        <v>-3.7141934541954025E-2</v>
      </c>
      <c r="D350" s="12">
        <v>-7.4384655120325882E-2</v>
      </c>
      <c r="E350" s="12">
        <v>2.3972222222222225E-3</v>
      </c>
    </row>
    <row r="351" spans="1:5">
      <c r="A351" s="12">
        <v>-7.0460594774398144E-2</v>
      </c>
      <c r="B351" s="12">
        <v>-3.8602387321406639E-2</v>
      </c>
      <c r="C351" s="12">
        <v>-2.7985054213402805E-2</v>
      </c>
      <c r="D351" s="12">
        <v>-5.8140350792611373E-2</v>
      </c>
      <c r="E351" s="12">
        <v>2.4011904761904769E-3</v>
      </c>
    </row>
    <row r="352" spans="1:5">
      <c r="A352" s="12">
        <v>-5.4598675448714107E-2</v>
      </c>
      <c r="B352" s="12">
        <v>-2.9491022631596642E-2</v>
      </c>
      <c r="C352" s="12">
        <v>-9.1522193354041104E-3</v>
      </c>
      <c r="D352" s="12">
        <v>-5.1230656413641329E-2</v>
      </c>
      <c r="E352" s="12">
        <v>2.4039682539682542E-3</v>
      </c>
    </row>
    <row r="353" spans="1:5">
      <c r="A353" s="12">
        <v>-4.6145645466159402E-2</v>
      </c>
      <c r="B353" s="12">
        <v>-2.9080445402298927E-2</v>
      </c>
      <c r="C353" s="12">
        <v>-1.8522810818011326E-4</v>
      </c>
      <c r="D353" s="12">
        <v>-3.519576053562401E-2</v>
      </c>
      <c r="E353" s="12">
        <v>2.406746031746032E-3</v>
      </c>
    </row>
    <row r="354" spans="1:5">
      <c r="A354" s="12">
        <v>-3.0760573445505535E-2</v>
      </c>
      <c r="B354" s="12">
        <v>-3.1014682373408875E-2</v>
      </c>
      <c r="C354" s="12">
        <v>-2.924655762710171E-3</v>
      </c>
      <c r="D354" s="12">
        <v>-4.1645379496651369E-2</v>
      </c>
      <c r="E354" s="12">
        <v>2.4095238095238102E-3</v>
      </c>
    </row>
    <row r="355" spans="1:5">
      <c r="A355" s="12">
        <v>-3.6856135547539082E-2</v>
      </c>
      <c r="B355" s="12">
        <v>-2.3228523149584679E-2</v>
      </c>
      <c r="C355" s="12">
        <v>4.2126641892583638E-3</v>
      </c>
      <c r="D355" s="12">
        <v>-2.8673475136973048E-2</v>
      </c>
      <c r="E355" s="12">
        <v>2.4123015873015875E-3</v>
      </c>
    </row>
    <row r="356" spans="1:5">
      <c r="A356" s="12">
        <v>-2.4651431531318213E-2</v>
      </c>
      <c r="B356" s="12">
        <v>-2.5870921443600703E-2</v>
      </c>
      <c r="C356" s="12">
        <v>2.875677005013344E-3</v>
      </c>
      <c r="D356" s="12">
        <v>-3.1392547713104069E-2</v>
      </c>
      <c r="E356" s="12">
        <v>2.4150793650793653E-3</v>
      </c>
    </row>
    <row r="357" spans="1:5">
      <c r="A357" s="12">
        <v>-2.7204999517857931E-2</v>
      </c>
      <c r="B357" s="12">
        <v>-2.7196559174401447E-2</v>
      </c>
      <c r="C357" s="12">
        <v>-4.4682556455732936E-4</v>
      </c>
      <c r="D357" s="12">
        <v>-2.785543318963235E-2</v>
      </c>
      <c r="E357" s="12">
        <v>2.4166666666666668E-3</v>
      </c>
    </row>
    <row r="358" spans="1:5">
      <c r="A358" s="12">
        <v>-2.4364160723054473E-2</v>
      </c>
      <c r="B358" s="12">
        <v>-1.7569276474769135E-2</v>
      </c>
      <c r="C358" s="12">
        <v>-4.4606146812165015E-4</v>
      </c>
      <c r="D358" s="12">
        <v>-2.4347797953964245E-2</v>
      </c>
      <c r="E358" s="12">
        <v>2.4186507936507936E-3</v>
      </c>
    </row>
    <row r="359" spans="1:5">
      <c r="A359" s="12">
        <v>-2.1154871454447832E-2</v>
      </c>
      <c r="B359" s="12">
        <v>-1.6733646481932762E-2</v>
      </c>
      <c r="C359" s="12">
        <v>2.0895447761193342E-3</v>
      </c>
      <c r="D359" s="12">
        <v>-4.2066865093739469E-3</v>
      </c>
      <c r="E359" s="12">
        <v>2.4206349206349199E-3</v>
      </c>
    </row>
    <row r="360" spans="1:5">
      <c r="A360" s="12">
        <v>-2.8212660986185467E-3</v>
      </c>
      <c r="B360" s="12">
        <v>-1.6010013434777592E-2</v>
      </c>
      <c r="C360" s="12">
        <v>1.9734109773472674E-3</v>
      </c>
      <c r="D360" s="12">
        <v>7.6592495871941058E-3</v>
      </c>
      <c r="E360" s="12">
        <v>2.4226190476190476E-3</v>
      </c>
    </row>
    <row r="361" spans="1:5">
      <c r="A361" s="12">
        <v>7.7692087772731622E-3</v>
      </c>
      <c r="B361" s="12">
        <v>-7.8813792796326165E-3</v>
      </c>
      <c r="C361" s="12">
        <v>-6.8995867870699223E-3</v>
      </c>
      <c r="D361" s="12">
        <v>8.4129290322580985E-3</v>
      </c>
      <c r="E361" s="12">
        <v>2.4246031746031748E-3</v>
      </c>
    </row>
    <row r="362" spans="1:5">
      <c r="A362" s="12">
        <v>7.8591305390300903E-3</v>
      </c>
      <c r="B362" s="12">
        <v>-1.0404005669737759E-2</v>
      </c>
      <c r="C362" s="12">
        <v>-4.3583956695867343E-3</v>
      </c>
      <c r="D362" s="12">
        <v>8.3798421930953992E-3</v>
      </c>
      <c r="E362" s="12">
        <v>2.4269841269841264E-3</v>
      </c>
    </row>
    <row r="363" spans="1:5">
      <c r="A363" s="12">
        <v>7.9306265376219987E-3</v>
      </c>
      <c r="B363" s="12">
        <v>1.3203334774103404E-3</v>
      </c>
      <c r="C363" s="12">
        <v>5.6815995724519563E-3</v>
      </c>
      <c r="D363" s="12">
        <v>6.4155914032262285E-3</v>
      </c>
      <c r="E363" s="12">
        <v>2.4289682539682536E-3</v>
      </c>
    </row>
    <row r="364" spans="1:5">
      <c r="A364" s="12">
        <v>7.3143810309201918E-3</v>
      </c>
      <c r="B364" s="12">
        <v>-4.9931730517536188E-3</v>
      </c>
      <c r="C364" s="12">
        <v>1.6412361341296977E-2</v>
      </c>
      <c r="D364" s="12">
        <v>1.0334084273492472E-2</v>
      </c>
      <c r="E364" s="12">
        <v>2.4309523809523804E-3</v>
      </c>
    </row>
    <row r="365" spans="1:5">
      <c r="A365" s="12">
        <v>1.3171068060745972E-2</v>
      </c>
      <c r="B365" s="12">
        <v>-2.0198285652570647E-3</v>
      </c>
      <c r="C365" s="12">
        <v>1.9066755608889263E-2</v>
      </c>
      <c r="D365" s="12">
        <v>1.4508634654821106E-2</v>
      </c>
      <c r="E365" s="12">
        <v>2.4329365079365072E-3</v>
      </c>
    </row>
    <row r="366" spans="1:5">
      <c r="A366" s="12">
        <v>1.7233017585068122E-2</v>
      </c>
      <c r="B366" s="12">
        <v>8.7374397774147017E-3</v>
      </c>
      <c r="C366" s="12">
        <v>2.8239359627846961E-2</v>
      </c>
      <c r="D366" s="12">
        <v>2.3633332706471055E-2</v>
      </c>
      <c r="E366" s="12">
        <v>2.4349206349206344E-3</v>
      </c>
    </row>
    <row r="367" spans="1:5">
      <c r="A367" s="12">
        <v>2.7282992198357725E-2</v>
      </c>
      <c r="B367" s="12">
        <v>1.0244230824665967E-2</v>
      </c>
      <c r="C367" s="12">
        <v>2.7383293668838071E-2</v>
      </c>
      <c r="D367" s="12">
        <v>3.1322817528238289E-2</v>
      </c>
      <c r="E367" s="12">
        <v>2.436507936507936E-3</v>
      </c>
    </row>
    <row r="368" spans="1:5">
      <c r="A368" s="12">
        <v>3.323630596099747E-2</v>
      </c>
      <c r="B368" s="12">
        <v>1.7198312812553018E-2</v>
      </c>
      <c r="C368" s="12">
        <v>1.500775343064209E-2</v>
      </c>
      <c r="D368" s="12">
        <v>2.509818478739767E-2</v>
      </c>
      <c r="E368" s="12">
        <v>2.434126984126983E-3</v>
      </c>
    </row>
    <row r="369" spans="1:5">
      <c r="A369" s="12">
        <v>2.6075451197244082E-2</v>
      </c>
      <c r="B369" s="12">
        <v>3.1500829411759801E-2</v>
      </c>
      <c r="C369" s="12">
        <v>1.6120351261749821E-2</v>
      </c>
      <c r="D369" s="12">
        <v>1.5929554992240913E-2</v>
      </c>
      <c r="E369" s="12">
        <v>2.4317460317460305E-3</v>
      </c>
    </row>
    <row r="370" spans="1:5">
      <c r="A370" s="12">
        <v>1.8170731008686491E-2</v>
      </c>
      <c r="B370" s="12">
        <v>3.2435180726221757E-2</v>
      </c>
      <c r="C370" s="12">
        <v>1.1916224859301439E-2</v>
      </c>
      <c r="D370" s="12">
        <v>1.8820239722427079E-2</v>
      </c>
      <c r="E370" s="12">
        <v>2.429365079365078E-3</v>
      </c>
    </row>
    <row r="371" spans="1:5">
      <c r="A371" s="12">
        <v>1.9640581493985954E-2</v>
      </c>
      <c r="B371" s="12">
        <v>1.1130524933349317E-2</v>
      </c>
      <c r="C371" s="12">
        <v>-1.2381837760854109E-2</v>
      </c>
      <c r="D371" s="12">
        <v>2.6688016225631106E-3</v>
      </c>
      <c r="E371" s="12">
        <v>2.426984126984126E-3</v>
      </c>
    </row>
    <row r="372" spans="1:5">
      <c r="A372" s="12">
        <v>2.3949013990134382E-3</v>
      </c>
      <c r="B372" s="12">
        <v>9.2135810587723466E-3</v>
      </c>
      <c r="C372" s="12">
        <v>-2.5990100953739992E-2</v>
      </c>
      <c r="D372" s="12">
        <v>9.6012301398600286E-3</v>
      </c>
      <c r="E372" s="12">
        <v>2.4218253968253957E-3</v>
      </c>
    </row>
    <row r="373" spans="1:5">
      <c r="A373" s="12">
        <v>6.4603848934727814E-3</v>
      </c>
      <c r="B373" s="12">
        <v>1.8645637228518641E-2</v>
      </c>
      <c r="C373" s="12">
        <v>-1.6889503940497819E-2</v>
      </c>
      <c r="D373" s="12">
        <v>1.3457988678681643E-2</v>
      </c>
      <c r="E373" s="12">
        <v>2.4178571428571417E-3</v>
      </c>
    </row>
    <row r="374" spans="1:5">
      <c r="A374" s="12">
        <v>1.1069339654202315E-2</v>
      </c>
      <c r="B374" s="12">
        <v>1.7998661987173259E-2</v>
      </c>
      <c r="C374" s="12">
        <v>-8.7624331263195243E-3</v>
      </c>
      <c r="D374" s="12">
        <v>1.923941517029526E-2</v>
      </c>
      <c r="E374" s="12">
        <v>2.4138888888888877E-3</v>
      </c>
    </row>
    <row r="375" spans="1:5">
      <c r="A375" s="12">
        <v>1.7251246924267605E-2</v>
      </c>
      <c r="B375" s="12">
        <v>1.1216830767017072E-2</v>
      </c>
      <c r="C375" s="12">
        <v>-1.0914363346221978E-2</v>
      </c>
      <c r="D375" s="12">
        <v>2.4308959904000726E-2</v>
      </c>
      <c r="E375" s="12">
        <v>2.4099206349206342E-3</v>
      </c>
    </row>
    <row r="376" spans="1:5">
      <c r="A376" s="12">
        <v>2.1847192598596354E-2</v>
      </c>
      <c r="B376" s="12">
        <v>1.2106389805957019E-2</v>
      </c>
      <c r="C376" s="12">
        <v>-8.1924961877841707E-3</v>
      </c>
      <c r="D376" s="12">
        <v>2.3837897124539209E-2</v>
      </c>
      <c r="E376" s="12">
        <v>2.4031746031746028E-3</v>
      </c>
    </row>
    <row r="377" spans="1:5">
      <c r="A377" s="12">
        <v>2.1945926356833345E-2</v>
      </c>
      <c r="B377" s="12">
        <v>1.4652444457052161E-2</v>
      </c>
      <c r="C377" s="12">
        <v>-1.0281935968310507E-2</v>
      </c>
      <c r="D377" s="12">
        <v>1.6343349971399856E-2</v>
      </c>
      <c r="E377" s="12">
        <v>2.3964285714285706E-3</v>
      </c>
    </row>
    <row r="378" spans="1:5">
      <c r="A378" s="12">
        <v>1.436373061535412E-2</v>
      </c>
      <c r="B378" s="12">
        <v>-3.530401873099942E-3</v>
      </c>
      <c r="C378" s="12">
        <v>-1.677269421848937E-2</v>
      </c>
      <c r="D378" s="12">
        <v>1.6724268155691169E-2</v>
      </c>
      <c r="E378" s="12">
        <v>2.3908730158730151E-3</v>
      </c>
    </row>
    <row r="379" spans="1:5">
      <c r="A379" s="12">
        <v>1.4395569447523071E-2</v>
      </c>
      <c r="B379" s="12">
        <v>-1.3916588829537835E-3</v>
      </c>
      <c r="C379" s="12">
        <v>-1.2846339833529563E-2</v>
      </c>
      <c r="D379" s="12">
        <v>1.1969322698282658E-2</v>
      </c>
      <c r="E379" s="12">
        <v>2.3853174603174596E-3</v>
      </c>
    </row>
    <row r="380" spans="1:5">
      <c r="A380" s="12">
        <v>1.0037359577436789E-2</v>
      </c>
      <c r="B380" s="12">
        <v>-4.0531368049200323E-3</v>
      </c>
      <c r="C380" s="12">
        <v>-1.4344169133909346E-2</v>
      </c>
      <c r="D380" s="12">
        <v>-9.1781558918188066E-3</v>
      </c>
      <c r="E380" s="12">
        <v>2.3797619047619036E-3</v>
      </c>
    </row>
    <row r="381" spans="1:5">
      <c r="A381" s="12">
        <v>-9.413823278693334E-3</v>
      </c>
      <c r="B381" s="12">
        <v>-3.3204813834954217E-2</v>
      </c>
      <c r="C381" s="12">
        <v>-3.0242290381300552E-2</v>
      </c>
      <c r="D381" s="12">
        <v>-3.7132791556638622E-2</v>
      </c>
      <c r="E381" s="12">
        <v>2.3773809523809516E-3</v>
      </c>
    </row>
    <row r="382" spans="1:5">
      <c r="A382" s="12">
        <v>-3.6100150415706911E-2</v>
      </c>
      <c r="B382" s="12">
        <v>-3.709746328138841E-2</v>
      </c>
      <c r="C382" s="12">
        <v>-4.4813722694863722E-2</v>
      </c>
      <c r="D382" s="12">
        <v>-4.8510027182466331E-2</v>
      </c>
      <c r="E382" s="12">
        <v>2.3749999999999995E-3</v>
      </c>
    </row>
    <row r="383" spans="1:5">
      <c r="A383" s="12">
        <v>-4.7901010848552583E-2</v>
      </c>
      <c r="B383" s="12">
        <v>-3.2277511269413695E-2</v>
      </c>
      <c r="C383" s="12">
        <v>-5.0660957999310474E-2</v>
      </c>
      <c r="D383" s="12">
        <v>-3.7759620245124914E-2</v>
      </c>
      <c r="E383" s="12">
        <v>2.3722222222222217E-3</v>
      </c>
    </row>
    <row r="384" spans="1:5">
      <c r="A384" s="12">
        <v>-3.9568492121147436E-2</v>
      </c>
      <c r="B384" s="12">
        <v>-3.1060706323490228E-2</v>
      </c>
      <c r="C384" s="12">
        <v>-6.6635024538832854E-2</v>
      </c>
      <c r="D384" s="12">
        <v>-4.6732833927891848E-2</v>
      </c>
      <c r="E384" s="12">
        <v>2.369444444444444E-3</v>
      </c>
    </row>
    <row r="385" spans="1:5">
      <c r="A385" s="12">
        <v>-5.0121418379842853E-2</v>
      </c>
      <c r="B385" s="12">
        <v>-2.1250776610442945E-2</v>
      </c>
      <c r="C385" s="12">
        <v>-6.3981175551233838E-2</v>
      </c>
      <c r="D385" s="12">
        <v>-3.1282172249712081E-2</v>
      </c>
      <c r="E385" s="12">
        <v>2.3666666666666667E-3</v>
      </c>
    </row>
    <row r="386" spans="1:5">
      <c r="A386" s="12">
        <v>-3.542698467725125E-2</v>
      </c>
      <c r="B386" s="12">
        <v>-3.6870272206664834E-2</v>
      </c>
      <c r="C386" s="12">
        <v>-7.2635609604321805E-2</v>
      </c>
      <c r="D386" s="12">
        <v>-3.166459522274101E-2</v>
      </c>
      <c r="E386" s="12">
        <v>2.3642857142857142E-3</v>
      </c>
    </row>
    <row r="387" spans="1:5">
      <c r="A387" s="12">
        <v>-3.7532168461663074E-2</v>
      </c>
      <c r="B387" s="12">
        <v>-5.1450510594726495E-2</v>
      </c>
      <c r="C387" s="12">
        <v>-8.5932360615927239E-2</v>
      </c>
      <c r="D387" s="12">
        <v>-4.2597937677290698E-2</v>
      </c>
      <c r="E387" s="12">
        <v>2.3619047619047617E-3</v>
      </c>
    </row>
    <row r="388" spans="1:5">
      <c r="A388" s="12">
        <v>-4.9033294589313381E-2</v>
      </c>
      <c r="B388" s="12">
        <v>-6.3843919075144417E-2</v>
      </c>
      <c r="C388" s="12">
        <v>-8.9348249534450641E-2</v>
      </c>
      <c r="D388" s="12">
        <v>-6.1509169473823677E-2</v>
      </c>
      <c r="E388" s="12">
        <v>2.3599206349206349E-3</v>
      </c>
    </row>
    <row r="389" spans="1:5">
      <c r="A389" s="12">
        <v>-6.6085362593505059E-2</v>
      </c>
      <c r="B389" s="12">
        <v>-5.4433727576307822E-2</v>
      </c>
      <c r="C389" s="12">
        <v>-7.3972153483290448E-2</v>
      </c>
      <c r="D389" s="12">
        <v>-3.9252425917381317E-2</v>
      </c>
      <c r="E389" s="12">
        <v>2.3579365079365081E-3</v>
      </c>
    </row>
    <row r="390" spans="1:5">
      <c r="A390" s="12">
        <v>-4.6322666064186113E-2</v>
      </c>
      <c r="B390" s="12">
        <v>-9.0644896284633569E-2</v>
      </c>
      <c r="C390" s="12">
        <v>-9.8245000268201599E-2</v>
      </c>
      <c r="D390" s="12">
        <v>-7.7584823045417028E-2</v>
      </c>
      <c r="E390" s="12">
        <v>2.355555555555556E-3</v>
      </c>
    </row>
    <row r="391" spans="1:5">
      <c r="A391" s="12">
        <v>-7.8209049505127304E-2</v>
      </c>
      <c r="B391" s="12">
        <v>-8.3333356935684E-2</v>
      </c>
      <c r="C391" s="12">
        <v>-8.5664240097419686E-2</v>
      </c>
      <c r="D391" s="12">
        <v>-6.2283798915609423E-2</v>
      </c>
      <c r="E391" s="12">
        <v>2.3531746031746036E-3</v>
      </c>
    </row>
    <row r="392" spans="1:5">
      <c r="A392" s="12">
        <v>-7.2420136016356107E-2</v>
      </c>
      <c r="B392" s="12">
        <v>-6.5603549378200343E-2</v>
      </c>
      <c r="C392" s="12">
        <v>-7.7055949833001458E-2</v>
      </c>
      <c r="D392" s="12">
        <v>-5.3854270198675502E-2</v>
      </c>
      <c r="E392" s="12">
        <v>2.3507936507936519E-3</v>
      </c>
    </row>
    <row r="393" spans="1:5">
      <c r="A393" s="12">
        <v>-5.7016954930917296E-2</v>
      </c>
      <c r="B393" s="12">
        <v>-5.1746174566282832E-2</v>
      </c>
      <c r="C393" s="12">
        <v>-6.4386080890263209E-2</v>
      </c>
      <c r="D393" s="12">
        <v>-3.3067558219345705E-2</v>
      </c>
      <c r="E393" s="12">
        <v>2.3511904761904768E-3</v>
      </c>
    </row>
    <row r="394" spans="1:5">
      <c r="A394" s="12">
        <v>-3.6981554027441743E-2</v>
      </c>
      <c r="B394" s="12">
        <v>-4.598643184253981E-2</v>
      </c>
      <c r="C394" s="12">
        <v>-6.5962467445921047E-2</v>
      </c>
      <c r="D394" s="12">
        <v>-3.3183623218160596E-2</v>
      </c>
      <c r="E394" s="12">
        <v>2.3515873015873025E-3</v>
      </c>
    </row>
    <row r="395" spans="1:5">
      <c r="A395" s="12">
        <v>-2.7158130907404598E-2</v>
      </c>
      <c r="B395" s="12">
        <v>-4.8279697776528296E-2</v>
      </c>
      <c r="C395" s="12">
        <v>-6.4069333215048374E-2</v>
      </c>
      <c r="D395" s="12">
        <v>-4.3719637530204358E-2</v>
      </c>
      <c r="E395" s="12">
        <v>2.3480158730158742E-3</v>
      </c>
    </row>
    <row r="396" spans="1:5">
      <c r="A396" s="12">
        <v>-3.2686685462799958E-2</v>
      </c>
      <c r="B396" s="12">
        <v>-4.8252105687644931E-2</v>
      </c>
      <c r="C396" s="12">
        <v>-6.3753079728964046E-2</v>
      </c>
      <c r="D396" s="12">
        <v>-4.3077193979406792E-2</v>
      </c>
      <c r="E396" s="12">
        <v>2.3444444444444459E-3</v>
      </c>
    </row>
    <row r="397" spans="1:5">
      <c r="A397" s="12">
        <v>-3.5996799122698375E-2</v>
      </c>
      <c r="B397" s="12">
        <v>-5.091845398909578E-2</v>
      </c>
      <c r="C397" s="12">
        <v>-6.1391994586908694E-2</v>
      </c>
      <c r="D397" s="12">
        <v>-3.9552858385480172E-2</v>
      </c>
      <c r="E397" s="12">
        <v>2.3436507936507945E-3</v>
      </c>
    </row>
    <row r="398" spans="1:5">
      <c r="A398" s="12">
        <v>-2.9063804852500597E-2</v>
      </c>
      <c r="B398" s="12">
        <v>-4.5709367578753657E-2</v>
      </c>
      <c r="C398" s="12">
        <v>-5.6812178364244903E-2</v>
      </c>
      <c r="D398" s="12">
        <v>-4.5248253696498208E-2</v>
      </c>
      <c r="E398" s="12">
        <v>2.3428571428571435E-3</v>
      </c>
    </row>
    <row r="399" spans="1:5">
      <c r="A399" s="12">
        <v>-5.6706869001811322E-2</v>
      </c>
      <c r="B399" s="12">
        <v>-4.5958706619680045E-2</v>
      </c>
      <c r="C399" s="12">
        <v>-5.9409244808338646E-2</v>
      </c>
      <c r="D399" s="12">
        <v>-4.5764961681256544E-2</v>
      </c>
      <c r="E399" s="12">
        <v>2.3297619047619057E-3</v>
      </c>
    </row>
    <row r="400" spans="1:5">
      <c r="A400" s="12">
        <v>-8.0287147959823835E-2</v>
      </c>
      <c r="B400" s="12">
        <v>-4.4766211890171492E-2</v>
      </c>
      <c r="C400" s="12">
        <v>-5.9870266923173876E-2</v>
      </c>
      <c r="D400" s="12">
        <v>-3.3738629415995924E-2</v>
      </c>
      <c r="E400" s="12">
        <v>2.3166666666666678E-3</v>
      </c>
    </row>
    <row r="401" spans="1:5">
      <c r="A401" s="12">
        <v>-6.4466743147516437E-2</v>
      </c>
      <c r="B401" s="12">
        <v>-2.8729354102449145E-2</v>
      </c>
      <c r="C401" s="12">
        <v>-4.4670862352997776E-2</v>
      </c>
      <c r="D401" s="12">
        <v>-1.5787380730897027E-2</v>
      </c>
      <c r="E401" s="12">
        <v>2.3035714285714291E-3</v>
      </c>
    </row>
    <row r="402" spans="1:5">
      <c r="A402" s="12">
        <v>-3.6514043791437079E-2</v>
      </c>
      <c r="B402" s="12">
        <v>-2.2372355600922877E-2</v>
      </c>
      <c r="C402" s="12">
        <v>-3.1536467504655996E-2</v>
      </c>
      <c r="D402" s="12">
        <v>-7.9033700931423478E-3</v>
      </c>
      <c r="E402" s="12">
        <v>2.2873015873015878E-3</v>
      </c>
    </row>
    <row r="403" spans="1:5">
      <c r="A403" s="12">
        <v>-1.4512636218280472E-2</v>
      </c>
      <c r="B403" s="12">
        <v>-2.6600346889426141E-2</v>
      </c>
      <c r="C403" s="12">
        <v>-3.0105036248034955E-2</v>
      </c>
      <c r="D403" s="12">
        <v>-1.0792060732596864E-2</v>
      </c>
      <c r="E403" s="12">
        <v>2.2710317460317465E-3</v>
      </c>
    </row>
    <row r="404" spans="1:5">
      <c r="A404" s="12">
        <v>-1.7135378277057578E-2</v>
      </c>
      <c r="B404" s="12">
        <v>-2.1906765419809071E-2</v>
      </c>
      <c r="C404" s="12">
        <v>-2.3993126463009773E-2</v>
      </c>
      <c r="D404" s="12">
        <v>-4.168200566135094E-3</v>
      </c>
      <c r="E404" s="12">
        <v>2.2690476190476193E-3</v>
      </c>
    </row>
    <row r="405" spans="1:5">
      <c r="A405" s="12">
        <v>-2.4291933047260295E-2</v>
      </c>
      <c r="B405" s="12">
        <v>-2.9274501719306234E-2</v>
      </c>
      <c r="C405" s="12">
        <v>-2.2654221300674959E-2</v>
      </c>
      <c r="D405" s="12">
        <v>-1.4975804570006801E-2</v>
      </c>
      <c r="E405" s="12">
        <v>2.2670634920634921E-3</v>
      </c>
    </row>
    <row r="406" spans="1:5">
      <c r="A406" s="12">
        <v>-4.1032839546184641E-2</v>
      </c>
      <c r="B406" s="12">
        <v>-1.4898981334872552E-2</v>
      </c>
      <c r="C406" s="12">
        <v>-1.0083338866613833E-2</v>
      </c>
      <c r="D406" s="12">
        <v>-9.0714848572175377E-3</v>
      </c>
      <c r="E406" s="12">
        <v>2.2650793650793653E-3</v>
      </c>
    </row>
    <row r="407" spans="1:5">
      <c r="A407" s="12">
        <v>-4.5394659339205501E-2</v>
      </c>
      <c r="B407" s="12">
        <v>-2.0044462661309437E-3</v>
      </c>
      <c r="C407" s="12">
        <v>5.6866465701148616E-3</v>
      </c>
      <c r="D407" s="12">
        <v>4.0398865889073043E-3</v>
      </c>
      <c r="E407" s="12">
        <v>2.2626984126984128E-3</v>
      </c>
    </row>
    <row r="408" spans="1:5">
      <c r="A408" s="12">
        <v>-3.1668292270181087E-2</v>
      </c>
      <c r="B408" s="12">
        <v>-5.2484115310005297E-3</v>
      </c>
      <c r="C408" s="12">
        <v>-3.8443745418259567E-3</v>
      </c>
      <c r="D408" s="12">
        <v>1.4169672156216784E-3</v>
      </c>
      <c r="E408" s="12">
        <v>2.2603174603174603E-3</v>
      </c>
    </row>
    <row r="409" spans="1:5">
      <c r="A409" s="12">
        <v>9.488769760714888E-4</v>
      </c>
      <c r="B409" s="12">
        <v>-8.0741935983910107E-3</v>
      </c>
      <c r="C409" s="12">
        <v>-8.9118660187216259E-3</v>
      </c>
      <c r="D409" s="12">
        <v>-1.2611265286024187E-2</v>
      </c>
      <c r="E409" s="12">
        <v>2.2551587301587305E-3</v>
      </c>
    </row>
    <row r="410" spans="1:5">
      <c r="A410" s="12">
        <v>-1.0349168324923164E-2</v>
      </c>
      <c r="B410" s="12">
        <v>3.3205545539256143E-2</v>
      </c>
      <c r="C410" s="12">
        <v>2.6954641946715707E-2</v>
      </c>
      <c r="D410" s="12">
        <v>3.9709342686433224E-2</v>
      </c>
      <c r="E410" s="12">
        <v>2.2499999999999998E-3</v>
      </c>
    </row>
    <row r="411" spans="1:5">
      <c r="A411" s="12">
        <v>3.5109241514515999E-2</v>
      </c>
      <c r="B411" s="12">
        <v>3.6471978489698742E-2</v>
      </c>
      <c r="C411" s="12">
        <v>3.3675093492747443E-2</v>
      </c>
      <c r="D411" s="12">
        <v>5.0241307416678094E-2</v>
      </c>
      <c r="E411" s="12">
        <v>2.2452380952380948E-3</v>
      </c>
    </row>
    <row r="412" spans="1:5">
      <c r="A412" s="12">
        <v>5.6279388135929809E-2</v>
      </c>
      <c r="B412" s="12">
        <v>2.50524545945634E-2</v>
      </c>
      <c r="C412" s="12">
        <v>3.4901618348939678E-2</v>
      </c>
      <c r="D412" s="12">
        <v>5.2271977826985117E-2</v>
      </c>
      <c r="E412" s="12">
        <v>2.2404761904761903E-3</v>
      </c>
    </row>
    <row r="413" spans="1:5">
      <c r="A413" s="12">
        <v>5.1484642095048549E-2</v>
      </c>
      <c r="B413" s="12">
        <v>-8.8858658713397709E-4</v>
      </c>
      <c r="C413" s="12">
        <v>1.4899372068926109E-3</v>
      </c>
      <c r="D413" s="12">
        <v>3.6767126846724008E-3</v>
      </c>
      <c r="E413" s="12">
        <v>2.2357142857142853E-3</v>
      </c>
    </row>
    <row r="414" spans="1:5">
      <c r="A414" s="12">
        <v>3.8989437381700132E-3</v>
      </c>
      <c r="B414" s="12">
        <v>-2.6170385540780217E-3</v>
      </c>
      <c r="C414" s="12">
        <v>7.9403071545545156E-3</v>
      </c>
      <c r="D414" s="12">
        <v>3.2675083215010226E-3</v>
      </c>
      <c r="E414" s="12">
        <v>2.232142857142857E-3</v>
      </c>
    </row>
    <row r="415" spans="1:5">
      <c r="A415" s="12">
        <v>-6.2275579318570307E-3</v>
      </c>
      <c r="B415" s="12">
        <v>-6.9078515675657925E-3</v>
      </c>
      <c r="C415" s="12">
        <v>1.0787624274993357E-2</v>
      </c>
      <c r="D415" s="12">
        <v>1.8904971612454524E-4</v>
      </c>
      <c r="E415" s="12">
        <v>2.2285714285714283E-3</v>
      </c>
    </row>
    <row r="416" spans="1:5">
      <c r="A416" s="12">
        <v>-1.2778033593508487E-2</v>
      </c>
      <c r="B416" s="12">
        <v>-7.8512099989902495E-3</v>
      </c>
      <c r="C416" s="12">
        <v>8.7824911421940932E-3</v>
      </c>
      <c r="D416" s="12">
        <v>-1.2043941627522536E-2</v>
      </c>
      <c r="E416" s="12">
        <v>2.228968253968254E-3</v>
      </c>
    </row>
    <row r="417" spans="1:5">
      <c r="A417" s="12">
        <v>-2.0096161384625222E-2</v>
      </c>
      <c r="B417" s="12">
        <v>-2.0692980464362964E-3</v>
      </c>
      <c r="C417" s="12">
        <v>-7.0981913414412956E-3</v>
      </c>
      <c r="D417" s="12">
        <v>-1.7525832505337902E-2</v>
      </c>
      <c r="E417" s="12">
        <v>2.2293650793650793E-3</v>
      </c>
    </row>
    <row r="418" spans="1:5">
      <c r="A418" s="12">
        <v>-2.9756528196383192E-2</v>
      </c>
      <c r="B418" s="12">
        <v>-1.4546113076874367E-2</v>
      </c>
      <c r="C418" s="12">
        <v>-2.4021518992534907E-2</v>
      </c>
      <c r="D418" s="12">
        <v>-3.9156382701824866E-2</v>
      </c>
      <c r="E418" s="12">
        <v>2.2297619047619045E-3</v>
      </c>
    </row>
    <row r="419" spans="1:5">
      <c r="A419" s="12">
        <v>-6.4562345820003975E-3</v>
      </c>
      <c r="B419" s="12">
        <v>-1.4546113076874367E-2</v>
      </c>
      <c r="C419" s="12">
        <v>-2.4021518992534907E-2</v>
      </c>
      <c r="D419" s="12">
        <v>-3.9156382701824866E-2</v>
      </c>
      <c r="E419" s="12">
        <v>2.2297619047619045E-3</v>
      </c>
    </row>
    <row r="420" spans="1:5">
      <c r="A420" s="12">
        <v>-3.5617280178124044E-3</v>
      </c>
      <c r="B420" s="12">
        <v>-2.0967056128863404E-2</v>
      </c>
      <c r="C420" s="12">
        <v>-1.9128990138237878E-2</v>
      </c>
      <c r="D420" s="12">
        <v>-2.3088731187862699E-2</v>
      </c>
      <c r="E420" s="12">
        <v>2.2420634920634923E-3</v>
      </c>
    </row>
    <row r="421" spans="1:5">
      <c r="A421" s="12">
        <v>5.8337925664202483E-3</v>
      </c>
      <c r="B421" s="12">
        <v>-2.2519078353629429E-2</v>
      </c>
      <c r="C421" s="12">
        <v>-2.3299638982596904E-2</v>
      </c>
      <c r="D421" s="12">
        <v>-1.8876052598504334E-2</v>
      </c>
      <c r="E421" s="12">
        <v>2.2543650793650795E-3</v>
      </c>
    </row>
    <row r="422" spans="1:5">
      <c r="A422" s="12">
        <v>-2.6150618582572172E-3</v>
      </c>
      <c r="B422" s="12">
        <v>-1.1746402045573867E-2</v>
      </c>
      <c r="C422" s="12">
        <v>-1.6401976995500611E-2</v>
      </c>
      <c r="D422" s="12">
        <v>-2.160001091842112E-4</v>
      </c>
      <c r="E422" s="12">
        <v>2.2666666666666668E-3</v>
      </c>
    </row>
    <row r="423" spans="1:5">
      <c r="A423" s="12">
        <v>1.2803322233128078E-3</v>
      </c>
      <c r="B423" s="12">
        <v>-6.1470712766077407E-3</v>
      </c>
      <c r="C423" s="12">
        <v>-1.5439549184153245E-2</v>
      </c>
      <c r="D423" s="12">
        <v>6.4540898514979794E-3</v>
      </c>
      <c r="E423" s="12">
        <v>2.2789682539682541E-3</v>
      </c>
    </row>
    <row r="424" spans="1:5">
      <c r="A424" s="12">
        <v>7.8221225799119942E-3</v>
      </c>
      <c r="B424" s="12">
        <v>-8.7945714735355729E-3</v>
      </c>
      <c r="C424" s="12">
        <v>-2.1695556537954963E-2</v>
      </c>
      <c r="D424" s="12">
        <v>1.0180629797632346E-2</v>
      </c>
      <c r="E424" s="12">
        <v>2.2928571428571434E-3</v>
      </c>
    </row>
    <row r="425" spans="1:5">
      <c r="A425" s="12">
        <v>2.4659997360790387E-2</v>
      </c>
      <c r="B425" s="12">
        <v>-9.7074713052314188E-3</v>
      </c>
      <c r="C425" s="12">
        <v>-2.3460081715350967E-2</v>
      </c>
      <c r="D425" s="12">
        <v>6.0489590129835236E-3</v>
      </c>
      <c r="E425" s="12">
        <v>2.2924603174603177E-3</v>
      </c>
    </row>
    <row r="426" spans="1:5">
      <c r="A426" s="12">
        <v>2.7766065993321876E-2</v>
      </c>
      <c r="B426" s="12">
        <v>-1.9567244738470047E-2</v>
      </c>
      <c r="C426" s="12">
        <v>-3.3485747379348174E-2</v>
      </c>
      <c r="D426" s="12">
        <v>-1.1125802765930226E-2</v>
      </c>
      <c r="E426" s="12">
        <v>2.2920634920634928E-3</v>
      </c>
    </row>
    <row r="427" spans="1:5">
      <c r="A427" s="12">
        <v>2.2791035364202683E-2</v>
      </c>
      <c r="B427" s="12">
        <v>-9.6466423562875381E-3</v>
      </c>
      <c r="C427" s="12">
        <v>-2.0853372550315386E-2</v>
      </c>
      <c r="D427" s="12">
        <v>1.6688698748014819E-2</v>
      </c>
      <c r="E427" s="12">
        <v>2.2916666666666675E-3</v>
      </c>
    </row>
    <row r="428" spans="1:5">
      <c r="A428" s="12">
        <v>4.9586980792225344E-2</v>
      </c>
      <c r="B428" s="12">
        <v>1.0614239457273689E-2</v>
      </c>
      <c r="C428" s="12">
        <v>3.1612636115743165E-3</v>
      </c>
      <c r="D428" s="12">
        <v>4.4945102957800964E-2</v>
      </c>
      <c r="E428" s="12">
        <v>2.2912698412698418E-3</v>
      </c>
    </row>
    <row r="429" spans="1:5">
      <c r="A429" s="12">
        <v>4.0129536153866274E-2</v>
      </c>
      <c r="B429" s="12">
        <v>1.5006111396000055E-2</v>
      </c>
      <c r="C429" s="12">
        <v>8.6221308730594082E-4</v>
      </c>
      <c r="D429" s="12">
        <v>4.5468448193622724E-2</v>
      </c>
      <c r="E429" s="12">
        <v>2.2928571428571434E-3</v>
      </c>
    </row>
    <row r="430" spans="1:5">
      <c r="A430" s="12">
        <v>4.0521170437880727E-2</v>
      </c>
      <c r="B430" s="12">
        <v>9.1868010681395162E-3</v>
      </c>
      <c r="C430" s="12">
        <v>-4.0349119496458918E-3</v>
      </c>
      <c r="D430" s="12">
        <v>4.1357103247916083E-2</v>
      </c>
      <c r="E430" s="12">
        <v>2.2972222222222226E-3</v>
      </c>
    </row>
    <row r="431" spans="1:5">
      <c r="A431" s="12">
        <v>3.5755533484410185E-2</v>
      </c>
      <c r="B431" s="12">
        <v>2.6121729641888081E-3</v>
      </c>
      <c r="C431" s="12">
        <v>-2.1288601382330463E-2</v>
      </c>
      <c r="D431" s="12">
        <v>1.8324321621621564E-2</v>
      </c>
      <c r="E431" s="12">
        <v>2.3015873015873019E-3</v>
      </c>
    </row>
    <row r="432" spans="1:5">
      <c r="A432" s="12">
        <v>1.3033128425461671E-2</v>
      </c>
      <c r="B432" s="12">
        <v>-8.8588889352203548E-4</v>
      </c>
      <c r="C432" s="12">
        <v>-2.3273551022081951E-2</v>
      </c>
      <c r="D432" s="12">
        <v>6.6517667800316538E-3</v>
      </c>
      <c r="E432" s="12">
        <v>2.3059523809523812E-3</v>
      </c>
    </row>
    <row r="433" spans="1:5">
      <c r="A433" s="12">
        <v>2.3353344993246594E-3</v>
      </c>
      <c r="B433" s="12">
        <v>7.4828327320806132E-3</v>
      </c>
      <c r="C433" s="12">
        <v>-2.1028550732982709E-2</v>
      </c>
      <c r="D433" s="12">
        <v>2.7285473057009346E-2</v>
      </c>
      <c r="E433" s="12">
        <v>2.3103174603174605E-3</v>
      </c>
    </row>
    <row r="434" spans="1:5">
      <c r="A434" s="12">
        <v>2.0814935121422629E-2</v>
      </c>
      <c r="B434" s="12">
        <v>8.2074813119754619E-3</v>
      </c>
      <c r="C434" s="12">
        <v>-2.9442166458855334E-2</v>
      </c>
      <c r="D434" s="12">
        <v>2.9581237417618533E-2</v>
      </c>
      <c r="E434" s="12">
        <v>2.3174603174603179E-3</v>
      </c>
    </row>
    <row r="435" spans="1:5">
      <c r="A435" s="12">
        <v>2.1860013216730811E-2</v>
      </c>
      <c r="B435" s="12">
        <v>2.071462303995375E-2</v>
      </c>
      <c r="C435" s="12">
        <v>-2.8565748519352341E-2</v>
      </c>
      <c r="D435" s="12">
        <v>3.8338954069618403E-2</v>
      </c>
      <c r="E435" s="12">
        <v>2.3234126984126983E-3</v>
      </c>
    </row>
    <row r="436" spans="1:5">
      <c r="A436" s="12">
        <v>3.0204196545267514E-2</v>
      </c>
      <c r="B436" s="12">
        <v>1.5888083967389832E-2</v>
      </c>
      <c r="C436" s="12">
        <v>-2.7270923944294312E-2</v>
      </c>
      <c r="D436" s="12">
        <v>4.8107163349342619E-2</v>
      </c>
      <c r="E436" s="12">
        <v>2.3293650793650791E-3</v>
      </c>
    </row>
    <row r="437" spans="1:5">
      <c r="A437" s="12">
        <v>3.9095854384975537E-2</v>
      </c>
      <c r="B437" s="12">
        <v>2.9152554520988749E-2</v>
      </c>
      <c r="C437" s="12">
        <v>-1.3651557230123346E-2</v>
      </c>
      <c r="D437" s="12">
        <v>7.0721731913990116E-2</v>
      </c>
      <c r="E437" s="12">
        <v>2.3353174603174599E-3</v>
      </c>
    </row>
    <row r="438" spans="1:5">
      <c r="A438" s="12">
        <v>6.0810782445512856E-2</v>
      </c>
      <c r="B438" s="12">
        <v>5.9537407818875066E-2</v>
      </c>
      <c r="C438" s="12">
        <v>2.4243415873843599E-3</v>
      </c>
      <c r="D438" s="12">
        <v>8.9289196983160624E-2</v>
      </c>
      <c r="E438" s="12">
        <v>2.3412698412698411E-3</v>
      </c>
    </row>
    <row r="439" spans="1:5">
      <c r="A439" s="12">
        <v>5.5354879580146621E-2</v>
      </c>
      <c r="B439" s="12">
        <v>5.1693853787543098E-2</v>
      </c>
      <c r="C439" s="12">
        <v>-1.4175934054647898E-2</v>
      </c>
      <c r="D439" s="12">
        <v>8.313430529290522E-2</v>
      </c>
      <c r="E439" s="12">
        <v>2.3515873015873012E-3</v>
      </c>
    </row>
    <row r="440" spans="1:5">
      <c r="A440" s="12">
        <v>7.1325704132273238E-2</v>
      </c>
      <c r="B440" s="12">
        <v>5.3027470928050713E-2</v>
      </c>
      <c r="C440" s="12">
        <v>-3.1603888656182022E-2</v>
      </c>
      <c r="D440" s="12">
        <v>5.926581547805676E-2</v>
      </c>
      <c r="E440" s="12">
        <v>2.3623015873015865E-3</v>
      </c>
    </row>
    <row r="441" spans="1:5">
      <c r="A441" s="12">
        <v>4.8733788238819464E-2</v>
      </c>
      <c r="B441" s="12">
        <v>4.6573962265077817E-2</v>
      </c>
      <c r="C441" s="12">
        <v>-3.9868638392092315E-2</v>
      </c>
      <c r="D441" s="12">
        <v>4.8387060060802067E-2</v>
      </c>
      <c r="E441" s="12">
        <v>2.3730158730158723E-3</v>
      </c>
    </row>
    <row r="442" spans="1:5">
      <c r="A442" s="12">
        <v>3.7755025015285826E-2</v>
      </c>
      <c r="B442" s="12">
        <v>5.1301013086989977E-2</v>
      </c>
      <c r="C442" s="12">
        <v>-4.6071687592095456E-2</v>
      </c>
      <c r="D442" s="12">
        <v>3.4627060527516296E-2</v>
      </c>
      <c r="E442" s="12">
        <v>2.3837301587301576E-3</v>
      </c>
    </row>
    <row r="443" spans="1:5">
      <c r="A443" s="12">
        <v>2.5037760373225915E-2</v>
      </c>
      <c r="B443" s="12">
        <v>3.8611152069704113E-2</v>
      </c>
      <c r="C443" s="12">
        <v>-5.4172898337601305E-2</v>
      </c>
      <c r="D443" s="12">
        <v>2.2591850627576626E-2</v>
      </c>
      <c r="E443" s="12">
        <v>2.3944444444444434E-3</v>
      </c>
    </row>
    <row r="444" spans="1:5">
      <c r="A444" s="12">
        <v>1.3477188801396256E-2</v>
      </c>
      <c r="B444" s="12">
        <v>4.4117631572768934E-2</v>
      </c>
      <c r="C444" s="12">
        <v>-4.2426690417216917E-2</v>
      </c>
      <c r="D444" s="12">
        <v>1.7322527868885995E-2</v>
      </c>
      <c r="E444" s="12">
        <v>2.4067460317460307E-3</v>
      </c>
    </row>
    <row r="445" spans="1:5">
      <c r="A445" s="12">
        <v>1.0165781777397909E-2</v>
      </c>
      <c r="B445" s="12">
        <v>3.4386244093721485E-2</v>
      </c>
      <c r="C445" s="12">
        <v>-4.8622221851715053E-2</v>
      </c>
      <c r="D445" s="12">
        <v>1.532686131773553E-2</v>
      </c>
      <c r="E445" s="12">
        <v>2.4174603174603165E-3</v>
      </c>
    </row>
    <row r="446" spans="1:5">
      <c r="A446" s="12">
        <v>8.1757137027731464E-3</v>
      </c>
      <c r="B446" s="12">
        <v>5.2486198297235553E-2</v>
      </c>
      <c r="C446" s="12">
        <v>-3.228081474380351E-2</v>
      </c>
      <c r="D446" s="12">
        <v>3.8941560179461154E-2</v>
      </c>
      <c r="E446" s="12">
        <v>2.4281746031746022E-3</v>
      </c>
    </row>
    <row r="447" spans="1:5">
      <c r="A447" s="12">
        <v>3.106377500087576E-2</v>
      </c>
      <c r="B447" s="12">
        <v>5.0116758541563611E-2</v>
      </c>
      <c r="C447" s="12">
        <v>-3.3912184077454333E-2</v>
      </c>
      <c r="D447" s="12">
        <v>3.0917196497043609E-2</v>
      </c>
      <c r="E447" s="12">
        <v>2.438888888888888E-3</v>
      </c>
    </row>
    <row r="448" spans="1:5">
      <c r="A448" s="12">
        <v>2.3791844238291615E-2</v>
      </c>
      <c r="B448" s="12">
        <v>5.0271764728806234E-2</v>
      </c>
      <c r="C448" s="12">
        <v>-3.335513683154856E-2</v>
      </c>
      <c r="D448" s="12">
        <v>2.9152452110007498E-2</v>
      </c>
      <c r="E448" s="12">
        <v>2.4496031746031733E-3</v>
      </c>
    </row>
    <row r="449" spans="1:5">
      <c r="A449" s="12">
        <v>2.2794694308998498E-2</v>
      </c>
      <c r="B449" s="12">
        <v>4.6831917471738427E-2</v>
      </c>
      <c r="C449" s="12">
        <v>-3.1055108119771746E-2</v>
      </c>
      <c r="D449" s="12">
        <v>3.1699992774480101E-2</v>
      </c>
      <c r="E449" s="12">
        <v>2.4599206349206339E-3</v>
      </c>
    </row>
    <row r="450" spans="1:5">
      <c r="A450" s="12">
        <v>2.4159713436742836E-2</v>
      </c>
      <c r="B450" s="12">
        <v>5.7285604815619173E-2</v>
      </c>
      <c r="C450" s="12">
        <v>-2.7499288527627952E-2</v>
      </c>
      <c r="D450" s="12">
        <v>1.736022404988069E-2</v>
      </c>
      <c r="E450" s="12">
        <v>2.4682539682539671E-3</v>
      </c>
    </row>
    <row r="451" spans="1:5">
      <c r="A451" s="12">
        <v>1.1801741426669565E-2</v>
      </c>
      <c r="B451" s="12">
        <v>6.1090067468430265E-2</v>
      </c>
      <c r="C451" s="12">
        <v>-1.5036701511149664E-2</v>
      </c>
      <c r="D451" s="12">
        <v>3.6254586326913918E-2</v>
      </c>
      <c r="E451" s="12">
        <v>2.4765873015873009E-3</v>
      </c>
    </row>
    <row r="452" spans="1:5">
      <c r="A452" s="12">
        <v>3.0476231772160522E-2</v>
      </c>
      <c r="B452" s="12">
        <v>6.2438788643746745E-2</v>
      </c>
      <c r="C452" s="12">
        <v>-2.0823951174452682E-2</v>
      </c>
      <c r="D452" s="12">
        <v>2.6616292505326378E-2</v>
      </c>
      <c r="E452" s="12">
        <v>2.4849206349206341E-3</v>
      </c>
    </row>
    <row r="453" spans="1:5">
      <c r="A453" s="12">
        <v>2.0684457818890722E-2</v>
      </c>
      <c r="B453" s="12">
        <v>6.4257934697544261E-2</v>
      </c>
      <c r="C453" s="12">
        <v>-1.7167706048426212E-2</v>
      </c>
      <c r="D453" s="12">
        <v>1.4053815750787235E-2</v>
      </c>
      <c r="E453" s="12">
        <v>2.4932539682539674E-3</v>
      </c>
    </row>
    <row r="454" spans="1:5">
      <c r="A454" s="12">
        <v>9.906750134953457E-3</v>
      </c>
      <c r="B454" s="12">
        <v>5.0296561855123212E-2</v>
      </c>
      <c r="C454" s="12">
        <v>-2.3653373586509985E-2</v>
      </c>
      <c r="D454" s="12">
        <v>1.1633632803491833E-2</v>
      </c>
      <c r="E454" s="12">
        <v>2.501984126984126E-3</v>
      </c>
    </row>
    <row r="455" spans="1:5">
      <c r="A455" s="12">
        <v>6.301935106312273E-3</v>
      </c>
      <c r="B455" s="12">
        <v>3.9117378460809649E-2</v>
      </c>
      <c r="C455" s="12">
        <v>-2.601596832307207E-2</v>
      </c>
      <c r="D455" s="12">
        <v>9.0488614011003943E-3</v>
      </c>
      <c r="E455" s="12">
        <v>2.5079365079365068E-3</v>
      </c>
    </row>
    <row r="456" spans="1:5">
      <c r="A456" s="12">
        <v>2.8602606647802897E-3</v>
      </c>
      <c r="B456" s="12">
        <v>4.1635244632460378E-2</v>
      </c>
      <c r="C456" s="12">
        <v>-2.909802174916809E-2</v>
      </c>
      <c r="D456" s="12">
        <v>1.6429129750554772E-3</v>
      </c>
      <c r="E456" s="12">
        <v>2.5138888888888876E-3</v>
      </c>
    </row>
    <row r="457" spans="1:5">
      <c r="A457" s="12">
        <v>-4.2955725653546217E-3</v>
      </c>
      <c r="B457" s="12">
        <v>1.7659848222461472E-2</v>
      </c>
      <c r="C457" s="12">
        <v>-3.4888025698308067E-2</v>
      </c>
      <c r="D457" s="12">
        <v>-2.3231904194025987E-2</v>
      </c>
      <c r="E457" s="12">
        <v>2.5198412698412692E-3</v>
      </c>
    </row>
    <row r="458" spans="1:5">
      <c r="A458" s="12">
        <v>-2.6501310805651879E-2</v>
      </c>
      <c r="B458" s="12">
        <v>1.9527674194617095E-3</v>
      </c>
      <c r="C458" s="12">
        <v>-3.2505360601994049E-2</v>
      </c>
      <c r="D458" s="12">
        <v>-7.8951393328778874E-3</v>
      </c>
      <c r="E458" s="12">
        <v>2.52579365079365E-3</v>
      </c>
    </row>
    <row r="459" spans="1:5">
      <c r="A459" s="12">
        <v>-1.2419648987106235E-2</v>
      </c>
      <c r="B459" s="12">
        <v>1.1745015467554021E-2</v>
      </c>
      <c r="C459" s="12">
        <v>-1.2379130646708258E-2</v>
      </c>
      <c r="D459" s="12">
        <v>4.6445884177876984E-3</v>
      </c>
      <c r="E459" s="12">
        <v>2.5305555555555554E-3</v>
      </c>
    </row>
    <row r="460" spans="1:5">
      <c r="A460" s="12">
        <v>9.1994534066874856E-4</v>
      </c>
      <c r="B460" s="12">
        <v>1.4375095974895613E-2</v>
      </c>
      <c r="C460" s="12">
        <v>-6.3326015100384492E-4</v>
      </c>
      <c r="D460" s="12">
        <v>5.9237706913224386E-3</v>
      </c>
      <c r="E460" s="12">
        <v>2.5309523809523811E-3</v>
      </c>
    </row>
    <row r="461" spans="1:5">
      <c r="A461" s="12">
        <v>2.5523373690321538E-3</v>
      </c>
      <c r="B461" s="12">
        <v>2.0168363440554726E-2</v>
      </c>
      <c r="C461" s="12">
        <v>1.0477236751235575E-2</v>
      </c>
      <c r="D461" s="12">
        <v>2.4232111171941906E-2</v>
      </c>
      <c r="E461" s="12">
        <v>2.531349206349206E-3</v>
      </c>
    </row>
    <row r="462" spans="1:5">
      <c r="A462" s="12">
        <v>9.8201269154722937E-3</v>
      </c>
      <c r="B462" s="12">
        <v>4.5107289826222807E-3</v>
      </c>
      <c r="C462" s="12">
        <v>9.9157669362919254E-3</v>
      </c>
      <c r="D462" s="12">
        <v>1.848327169246633E-2</v>
      </c>
      <c r="E462" s="12">
        <v>2.5317460317460317E-3</v>
      </c>
    </row>
    <row r="463" spans="1:5">
      <c r="A463" s="12">
        <v>1.5918846698260047E-2</v>
      </c>
      <c r="B463" s="12">
        <v>2.892098364666329E-2</v>
      </c>
      <c r="C463" s="12">
        <v>3.6131082843471107E-2</v>
      </c>
      <c r="D463" s="12">
        <v>3.8229447919676751E-2</v>
      </c>
      <c r="E463" s="12">
        <v>2.5321428571428574E-3</v>
      </c>
    </row>
    <row r="464" spans="1:5">
      <c r="A464" s="12">
        <v>3.641941472919985E-2</v>
      </c>
      <c r="B464" s="12">
        <v>2.7992558181570315E-2</v>
      </c>
      <c r="C464" s="12">
        <v>3.0051322002106362E-2</v>
      </c>
      <c r="D464" s="12">
        <v>4.28841893151366E-2</v>
      </c>
      <c r="E464" s="12">
        <v>2.5325396825396822E-3</v>
      </c>
    </row>
    <row r="465" spans="1:5">
      <c r="A465" s="12">
        <v>4.0413157769300323E-2</v>
      </c>
      <c r="B465" s="12">
        <v>4.4829409917831242E-2</v>
      </c>
      <c r="C465" s="12">
        <v>3.8546242832876443E-2</v>
      </c>
      <c r="D465" s="12">
        <v>4.8961001719425523E-2</v>
      </c>
      <c r="E465" s="12">
        <v>2.5313492063492064E-3</v>
      </c>
    </row>
    <row r="466" spans="1:5">
      <c r="A466" s="12">
        <v>4.6580320420896326E-2</v>
      </c>
      <c r="B466" s="12">
        <v>3.6833852804079914E-2</v>
      </c>
      <c r="C466" s="12">
        <v>3.2200013415083939E-2</v>
      </c>
      <c r="D466" s="12">
        <v>4.095146933521443E-2</v>
      </c>
      <c r="E466" s="12">
        <v>2.530158730158731E-3</v>
      </c>
    </row>
    <row r="467" spans="1:5">
      <c r="A467" s="12">
        <v>3.8998983486983496E-2</v>
      </c>
      <c r="B467" s="12">
        <v>3.6225325530358399E-2</v>
      </c>
      <c r="C467" s="12">
        <v>1.8144814775631346E-2</v>
      </c>
      <c r="D467" s="12">
        <v>1.9684084975599925E-2</v>
      </c>
      <c r="E467" s="12">
        <v>2.5289682539682552E-3</v>
      </c>
    </row>
    <row r="468" spans="1:5">
      <c r="A468" s="12">
        <v>1.8737119084174747E-2</v>
      </c>
      <c r="B468" s="12">
        <v>3.2924005847953186E-2</v>
      </c>
      <c r="C468" s="12">
        <v>1.7020216630507568E-2</v>
      </c>
      <c r="D468" s="12">
        <v>2.3812009491409158E-2</v>
      </c>
      <c r="E468" s="12">
        <v>2.526984126984128E-3</v>
      </c>
    </row>
    <row r="469" spans="1:5">
      <c r="A469" s="12">
        <v>2.1184028668129962E-2</v>
      </c>
      <c r="B469" s="12">
        <v>4.1578950292397776E-2</v>
      </c>
      <c r="C469" s="12">
        <v>1.7655273147421546E-2</v>
      </c>
      <c r="D469" s="12">
        <v>2.3657226454481428E-2</v>
      </c>
      <c r="E469" s="12">
        <v>2.5250000000000012E-3</v>
      </c>
    </row>
    <row r="470" spans="1:5">
      <c r="A470" s="12">
        <v>2.2865405810061246E-2</v>
      </c>
      <c r="B470" s="12">
        <v>2.7482187766962651E-2</v>
      </c>
      <c r="C470" s="12">
        <v>1.3086476240348643E-2</v>
      </c>
      <c r="D470" s="12">
        <v>3.6725404924366156E-2</v>
      </c>
      <c r="E470" s="12">
        <v>2.5234126984126993E-3</v>
      </c>
    </row>
    <row r="471" spans="1:5">
      <c r="A471" s="12">
        <v>3.4273259073414941E-2</v>
      </c>
      <c r="B471" s="12">
        <v>2.7876458496131962E-2</v>
      </c>
      <c r="C471" s="12">
        <v>5.8137104155540076E-3</v>
      </c>
      <c r="D471" s="12">
        <v>2.7789178732767317E-2</v>
      </c>
      <c r="E471" s="12">
        <v>2.5218253968253977E-3</v>
      </c>
    </row>
    <row r="472" spans="1:5">
      <c r="A472" s="12">
        <v>2.5415361609462339E-2</v>
      </c>
      <c r="B472" s="12">
        <v>2.4002754895598777E-2</v>
      </c>
      <c r="C472" s="12">
        <v>4.6232338602221201E-3</v>
      </c>
      <c r="D472" s="12">
        <v>2.2398962205927075E-2</v>
      </c>
      <c r="E472" s="12">
        <v>2.5202380952380958E-3</v>
      </c>
    </row>
    <row r="473" spans="1:5">
      <c r="A473" s="12">
        <v>2.043793656875792E-2</v>
      </c>
      <c r="B473" s="12">
        <v>2.5855927325230565E-2</v>
      </c>
      <c r="C473" s="12">
        <v>3.0087797366220581E-3</v>
      </c>
      <c r="D473" s="12">
        <v>2.7950867485455833E-2</v>
      </c>
      <c r="E473" s="12">
        <v>2.5170634920634928E-3</v>
      </c>
    </row>
    <row r="474" spans="1:5">
      <c r="A474" s="12">
        <v>2.522946740784926E-2</v>
      </c>
      <c r="B474" s="12">
        <v>3.5440520575350076E-2</v>
      </c>
      <c r="C474" s="12">
        <v>6.633925403148444E-3</v>
      </c>
      <c r="D474" s="12">
        <v>3.3026667607091165E-2</v>
      </c>
      <c r="E474" s="12">
        <v>2.5138888888888893E-3</v>
      </c>
    </row>
    <row r="475" spans="1:5">
      <c r="A475" s="12">
        <v>3.0648733038501463E-2</v>
      </c>
      <c r="B475" s="12">
        <v>4.2151780513798753E-2</v>
      </c>
      <c r="C475" s="12">
        <v>1.2747433960876187E-2</v>
      </c>
      <c r="D475" s="12">
        <v>2.7598801873930823E-2</v>
      </c>
      <c r="E475" s="12">
        <v>2.5103174603174606E-3</v>
      </c>
    </row>
    <row r="476" spans="1:5">
      <c r="A476" s="12">
        <v>2.690995812847552E-2</v>
      </c>
      <c r="B476" s="12">
        <v>3.9420307246376796E-2</v>
      </c>
      <c r="C476" s="12">
        <v>2.2772188578501718E-2</v>
      </c>
      <c r="D476" s="12">
        <v>4.2361017367978482E-2</v>
      </c>
      <c r="E476" s="12">
        <v>2.5067460317460318E-3</v>
      </c>
    </row>
    <row r="477" spans="1:5">
      <c r="A477" s="12">
        <v>4.1457551651270297E-2</v>
      </c>
      <c r="B477" s="12">
        <v>5.418542830040729E-2</v>
      </c>
      <c r="C477" s="12">
        <v>4.7774597583481793E-2</v>
      </c>
      <c r="D477" s="12">
        <v>5.8843666228646452E-2</v>
      </c>
      <c r="E477" s="12">
        <v>2.5031746031746031E-3</v>
      </c>
    </row>
    <row r="478" spans="1:5">
      <c r="A478" s="12">
        <v>5.8652415123886303E-2</v>
      </c>
      <c r="B478" s="12">
        <v>4.2934464026221697E-2</v>
      </c>
      <c r="C478" s="12">
        <v>4.359618711009694E-2</v>
      </c>
      <c r="D478" s="12">
        <v>4.1324288605448789E-2</v>
      </c>
      <c r="E478" s="12">
        <v>2.4952380952380951E-3</v>
      </c>
    </row>
    <row r="479" spans="1:5">
      <c r="A479" s="12">
        <v>4.315277320307831E-2</v>
      </c>
      <c r="B479" s="12">
        <v>3.8627848418623323E-2</v>
      </c>
      <c r="C479" s="12">
        <v>3.8995590280594072E-2</v>
      </c>
      <c r="D479" s="12">
        <v>2.9908614105481401E-2</v>
      </c>
      <c r="E479" s="12">
        <v>2.4873015873015879E-3</v>
      </c>
    </row>
    <row r="480" spans="1:5">
      <c r="A480" s="12">
        <v>3.2385793875443936E-2</v>
      </c>
      <c r="B480" s="12">
        <v>3.3638868621659324E-2</v>
      </c>
      <c r="C480" s="12">
        <v>3.295166139723027E-2</v>
      </c>
      <c r="D480" s="12">
        <v>2.461926991823149E-2</v>
      </c>
      <c r="E480" s="12">
        <v>2.4805555555555557E-3</v>
      </c>
    </row>
    <row r="481" spans="1:5">
      <c r="A481" s="12">
        <v>2.8388161925459565E-2</v>
      </c>
      <c r="B481" s="12">
        <v>3.0995697996943017E-2</v>
      </c>
      <c r="C481" s="12">
        <v>2.666216592591808E-2</v>
      </c>
      <c r="D481" s="12">
        <v>4.1781072440199019E-3</v>
      </c>
      <c r="E481" s="12">
        <v>2.473809523809524E-3</v>
      </c>
    </row>
    <row r="482" spans="1:5">
      <c r="A482" s="12">
        <v>2.8388161925459565E-2</v>
      </c>
      <c r="B482" s="12">
        <v>3.0995697996943017E-2</v>
      </c>
      <c r="C482" s="12">
        <v>2.666216592591808E-2</v>
      </c>
      <c r="D482" s="12">
        <v>4.1781072440199019E-3</v>
      </c>
      <c r="E482" s="12">
        <v>2.4670634920634926E-3</v>
      </c>
    </row>
    <row r="483" spans="1:5">
      <c r="A483" s="12">
        <v>8.7376783100505673E-3</v>
      </c>
      <c r="B483" s="12">
        <v>1.5701498074510711E-2</v>
      </c>
      <c r="C483" s="12">
        <v>1.7331662078179599E-2</v>
      </c>
      <c r="D483" s="12">
        <v>5.1049786190959789E-3</v>
      </c>
      <c r="E483" s="12">
        <v>2.4654761904761911E-3</v>
      </c>
    </row>
    <row r="484" spans="1:5">
      <c r="A484" s="12">
        <v>8.4724833645306585E-3</v>
      </c>
      <c r="B484" s="12">
        <v>1.4130039792770832E-2</v>
      </c>
      <c r="C484" s="12">
        <v>1.9117305691906505E-2</v>
      </c>
      <c r="D484" s="12">
        <v>-1.5370288054696868E-3</v>
      </c>
      <c r="E484" s="12">
        <v>2.4638888888888892E-3</v>
      </c>
    </row>
    <row r="485" spans="1:5">
      <c r="A485" s="12">
        <v>1.8730670893232215E-3</v>
      </c>
      <c r="B485" s="12">
        <v>4.8905343796235012E-3</v>
      </c>
      <c r="C485" s="12">
        <v>1.0806279863517565E-2</v>
      </c>
      <c r="D485" s="12">
        <v>-5.8470890817255983E-3</v>
      </c>
      <c r="E485" s="12">
        <v>2.4623015873015876E-3</v>
      </c>
    </row>
    <row r="486" spans="1:5">
      <c r="A486" s="12">
        <v>-2.9367722440339916E-3</v>
      </c>
      <c r="B486" s="12">
        <v>-1.2798851374894449E-3</v>
      </c>
      <c r="C486" s="12">
        <v>-9.1385310056790736E-4</v>
      </c>
      <c r="D486" s="12">
        <v>-4.6208292417766472E-3</v>
      </c>
      <c r="E486" s="12">
        <v>2.4607142857142857E-3</v>
      </c>
    </row>
    <row r="487" spans="1:5">
      <c r="A487" s="12">
        <v>-3.2030874266755216E-3</v>
      </c>
      <c r="B487" s="12">
        <v>-7.6525342719829803E-3</v>
      </c>
      <c r="C487" s="12">
        <v>8.161188238487771E-3</v>
      </c>
      <c r="D487" s="12">
        <v>3.8658792796943953E-3</v>
      </c>
      <c r="E487" s="12">
        <v>2.4591269841269837E-3</v>
      </c>
    </row>
    <row r="488" spans="1:5">
      <c r="A488" s="12">
        <v>5.438991034581786E-3</v>
      </c>
      <c r="B488" s="12">
        <v>-8.2095055140829487E-4</v>
      </c>
      <c r="C488" s="12">
        <v>7.2436199546008773E-3</v>
      </c>
      <c r="D488" s="12">
        <v>2.671029315796547E-3</v>
      </c>
      <c r="E488" s="12">
        <v>2.457142857142857E-3</v>
      </c>
    </row>
    <row r="489" spans="1:5">
      <c r="A489" s="12">
        <v>4.2469420537649683E-3</v>
      </c>
      <c r="B489" s="12">
        <v>-8.8990314724075592E-3</v>
      </c>
      <c r="C489" s="12">
        <v>1.539336821686943E-3</v>
      </c>
      <c r="D489" s="12">
        <v>-2.2178103783857539E-3</v>
      </c>
      <c r="E489" s="12">
        <v>2.4559523809523807E-3</v>
      </c>
    </row>
    <row r="490" spans="1:5">
      <c r="A490" s="12">
        <v>-1.4198558416677054E-3</v>
      </c>
      <c r="B490" s="12">
        <v>-7.363897106755446E-3</v>
      </c>
      <c r="C490" s="12">
        <v>9.1377722449270671E-4</v>
      </c>
      <c r="D490" s="12">
        <v>-6.3884632088540005E-3</v>
      </c>
      <c r="E490" s="12">
        <v>2.4547619047619045E-3</v>
      </c>
    </row>
    <row r="491" spans="1:5">
      <c r="A491" s="12">
        <v>-4.5855841105588713E-3</v>
      </c>
      <c r="B491" s="12">
        <v>-7.5886401744684751E-4</v>
      </c>
      <c r="C491" s="12">
        <v>3.3682510540296029E-3</v>
      </c>
      <c r="D491" s="12">
        <v>-6.5788206553629713E-3</v>
      </c>
      <c r="E491" s="12">
        <v>2.4535714285714282E-3</v>
      </c>
    </row>
    <row r="492" spans="1:5">
      <c r="A492" s="12">
        <v>-4.6138374875815957E-3</v>
      </c>
      <c r="B492" s="12">
        <v>-3.3164503648043242E-3</v>
      </c>
      <c r="C492" s="12">
        <v>1.1086449446037872E-2</v>
      </c>
      <c r="D492" s="12">
        <v>5.0615952152399668E-3</v>
      </c>
      <c r="E492" s="12">
        <v>2.4523809523809515E-3</v>
      </c>
    </row>
    <row r="493" spans="1:5">
      <c r="A493" s="12">
        <v>6.8965588882172746E-3</v>
      </c>
      <c r="B493" s="12">
        <v>-6.7471851905277491E-3</v>
      </c>
      <c r="C493" s="12">
        <v>7.541029788500575E-3</v>
      </c>
      <c r="D493" s="12">
        <v>5.7852576002879186E-3</v>
      </c>
      <c r="E493" s="12">
        <v>2.4519841269841267E-3</v>
      </c>
    </row>
    <row r="494" spans="1:5">
      <c r="A494" s="12">
        <v>7.3826076329990276E-3</v>
      </c>
      <c r="B494" s="12">
        <v>-1.3690959498453892E-2</v>
      </c>
      <c r="C494" s="12">
        <v>4.8800750782065361E-3</v>
      </c>
      <c r="D494" s="12">
        <v>-1.4759494040113008E-3</v>
      </c>
      <c r="E494" s="12">
        <v>2.453174603174603E-3</v>
      </c>
    </row>
    <row r="495" spans="1:5">
      <c r="A495" s="12">
        <v>4.2879338988943694E-4</v>
      </c>
      <c r="B495" s="12">
        <v>-2.1207568138147281E-2</v>
      </c>
      <c r="C495" s="12">
        <v>-6.9559786857240624E-3</v>
      </c>
      <c r="D495" s="12">
        <v>8.5261180474627274E-4</v>
      </c>
      <c r="E495" s="12">
        <v>2.4543650793650792E-3</v>
      </c>
    </row>
    <row r="496" spans="1:5">
      <c r="A496" s="12">
        <v>1.2935006085741385E-3</v>
      </c>
      <c r="B496" s="12">
        <v>-1.5895180994503377E-2</v>
      </c>
      <c r="C496" s="12">
        <v>-1.3745975203654281E-2</v>
      </c>
      <c r="D496" s="12">
        <v>-7.7682426711391805E-3</v>
      </c>
      <c r="E496" s="12">
        <v>2.4555555555555554E-3</v>
      </c>
    </row>
    <row r="497" spans="1:5">
      <c r="A497" s="12">
        <v>-7.0717207200109433E-3</v>
      </c>
      <c r="B497" s="12">
        <v>-2.9939780864717269E-2</v>
      </c>
      <c r="C497" s="12">
        <v>-3.194978374508739E-2</v>
      </c>
      <c r="D497" s="12">
        <v>-1.8963028905047419E-2</v>
      </c>
      <c r="E497" s="12">
        <v>2.4567460317460317E-3</v>
      </c>
    </row>
    <row r="498" spans="1:5">
      <c r="A498" s="12">
        <v>-1.9510903199044805E-2</v>
      </c>
      <c r="B498" s="12">
        <v>-1.5479497017583999E-2</v>
      </c>
      <c r="C498" s="12">
        <v>-2.8418316827995227E-2</v>
      </c>
      <c r="D498" s="12">
        <v>-1.3611081005858172E-2</v>
      </c>
      <c r="E498" s="12">
        <v>2.4579365079365079E-3</v>
      </c>
    </row>
    <row r="499" spans="1:5">
      <c r="A499" s="12">
        <v>-1.4479907201869091E-2</v>
      </c>
      <c r="B499" s="12">
        <v>-2.7998267184555337E-2</v>
      </c>
      <c r="C499" s="12">
        <v>-3.935985182696411E-2</v>
      </c>
      <c r="D499" s="12">
        <v>-1.8983869520918129E-2</v>
      </c>
      <c r="E499" s="12">
        <v>2.4634920634920639E-3</v>
      </c>
    </row>
    <row r="500" spans="1:5">
      <c r="A500" s="12">
        <v>-2.0761255214696406E-2</v>
      </c>
      <c r="B500" s="12">
        <v>-1.7651499560438877E-2</v>
      </c>
      <c r="C500" s="12">
        <v>-3.2104990227495689E-2</v>
      </c>
      <c r="D500" s="12">
        <v>-2.3799929649076512E-3</v>
      </c>
      <c r="E500" s="12">
        <v>2.4690476190476194E-3</v>
      </c>
    </row>
    <row r="501" spans="1:5">
      <c r="A501" s="12">
        <v>-6.2589063002715939E-3</v>
      </c>
      <c r="B501" s="12">
        <v>-1.9910566940543606E-2</v>
      </c>
      <c r="C501" s="12">
        <v>-2.5557513097118956E-2</v>
      </c>
      <c r="D501" s="12">
        <v>8.8574660798073079E-3</v>
      </c>
      <c r="E501" s="12">
        <v>2.4746031746031754E-3</v>
      </c>
    </row>
    <row r="502" spans="1:5">
      <c r="A502" s="12">
        <v>-3.3139015688000706E-3</v>
      </c>
      <c r="B502" s="12">
        <v>-1.6658140213122508E-2</v>
      </c>
      <c r="C502" s="12">
        <v>-2.4032322421078001E-2</v>
      </c>
      <c r="D502" s="12">
        <v>6.3048829307512655E-3</v>
      </c>
      <c r="E502" s="12">
        <v>2.4801587301587305E-3</v>
      </c>
    </row>
    <row r="503" spans="1:5">
      <c r="A503" s="12">
        <v>2.477220399841773E-3</v>
      </c>
      <c r="B503" s="12">
        <v>-1.6812861203781782E-2</v>
      </c>
      <c r="C503" s="12">
        <v>-3.0967855031779123E-2</v>
      </c>
      <c r="D503" s="12">
        <v>-7.6688719645465753E-3</v>
      </c>
      <c r="E503" s="12">
        <v>2.4849206349206354E-3</v>
      </c>
    </row>
    <row r="504" spans="1:5">
      <c r="A504" s="12">
        <v>-1.0712216699047983E-2</v>
      </c>
      <c r="B504" s="12">
        <v>-2.2253516477343638E-2</v>
      </c>
      <c r="C504" s="12">
        <v>-3.6090065915952763E-2</v>
      </c>
      <c r="D504" s="12">
        <v>5.5517956470829688E-4</v>
      </c>
      <c r="E504" s="12">
        <v>2.4845238095238102E-3</v>
      </c>
    </row>
    <row r="505" spans="1:5">
      <c r="A505" s="12">
        <v>-3.2452013591544038E-3</v>
      </c>
      <c r="B505" s="12">
        <v>-1.9438698283336886E-2</v>
      </c>
      <c r="C505" s="12">
        <v>-2.5657853934924257E-2</v>
      </c>
      <c r="D505" s="12">
        <v>7.6050805365435181E-5</v>
      </c>
      <c r="E505" s="12">
        <v>2.4841269841269849E-3</v>
      </c>
    </row>
    <row r="506" spans="1:5">
      <c r="A506" s="12">
        <v>-2.6589541202953759E-3</v>
      </c>
      <c r="B506" s="12">
        <v>-1.3613188653587072E-2</v>
      </c>
      <c r="C506" s="12">
        <v>-1.6755358943034149E-2</v>
      </c>
      <c r="D506" s="12">
        <v>-3.2724707273728004E-3</v>
      </c>
      <c r="E506" s="12">
        <v>2.4837301587301592E-3</v>
      </c>
    </row>
    <row r="507" spans="1:5">
      <c r="A507" s="12">
        <v>-4.7039823207812859E-3</v>
      </c>
      <c r="B507" s="12">
        <v>-1.826877457886833E-2</v>
      </c>
      <c r="C507" s="12">
        <v>-2.5070180593717573E-2</v>
      </c>
      <c r="D507" s="12">
        <v>-1.0823025748493031E-2</v>
      </c>
      <c r="E507" s="12">
        <v>2.4833333333333339E-3</v>
      </c>
    </row>
    <row r="508" spans="1:5">
      <c r="A508" s="12">
        <v>-1.2536137302485262E-2</v>
      </c>
      <c r="B508" s="12">
        <v>-2.1588222733976759E-2</v>
      </c>
      <c r="C508" s="12">
        <v>-2.5129167494885363E-2</v>
      </c>
      <c r="D508" s="12">
        <v>-1.2791829682171185E-2</v>
      </c>
      <c r="E508" s="12">
        <v>2.4825396825396829E-3</v>
      </c>
    </row>
    <row r="509" spans="1:5">
      <c r="A509" s="12">
        <v>-1.4074443677013715E-2</v>
      </c>
      <c r="B509" s="12">
        <v>-1.5918411531003818E-2</v>
      </c>
      <c r="C509" s="12">
        <v>-2.0645540990246958E-2</v>
      </c>
      <c r="D509" s="12">
        <v>-8.335275609757109E-3</v>
      </c>
      <c r="E509" s="12">
        <v>2.4821428571428577E-3</v>
      </c>
    </row>
    <row r="510" spans="1:5">
      <c r="A510" s="12">
        <v>-9.1433548239842066E-3</v>
      </c>
      <c r="B510" s="12">
        <v>-1.284753257366622E-2</v>
      </c>
      <c r="C510" s="12">
        <v>-2.0790086659309259E-2</v>
      </c>
      <c r="D510" s="12">
        <v>-8.5726384321866966E-3</v>
      </c>
      <c r="E510" s="12">
        <v>2.4817460317460324E-3</v>
      </c>
    </row>
    <row r="511" spans="1:5">
      <c r="A511" s="12">
        <v>-1.0423819436020221E-2</v>
      </c>
      <c r="B511" s="12">
        <v>-2.5537863328517263E-2</v>
      </c>
      <c r="C511" s="12">
        <v>-2.4451880190489383E-2</v>
      </c>
      <c r="D511" s="12">
        <v>-1.2166075687937927E-2</v>
      </c>
      <c r="E511" s="12">
        <v>2.4813492063492067E-3</v>
      </c>
    </row>
    <row r="512" spans="1:5">
      <c r="A512" s="12">
        <v>-1.4257965574354992E-2</v>
      </c>
      <c r="B512" s="12">
        <v>-2.4984448493943434E-2</v>
      </c>
      <c r="C512" s="12">
        <v>-2.6564044132523557E-2</v>
      </c>
      <c r="D512" s="12">
        <v>-1.1575453642707179E-2</v>
      </c>
      <c r="E512" s="12">
        <v>2.4809523809523814E-3</v>
      </c>
    </row>
    <row r="513" spans="1:5">
      <c r="A513" s="12">
        <v>-1.3958543334269269E-2</v>
      </c>
      <c r="B513" s="12">
        <v>-3.651932631578958E-2</v>
      </c>
      <c r="C513" s="12">
        <v>-2.7126485323355376E-2</v>
      </c>
      <c r="D513" s="12">
        <v>-2.0682212049800364E-2</v>
      </c>
      <c r="E513" s="12">
        <v>2.4797619047619048E-3</v>
      </c>
    </row>
    <row r="514" spans="1:5">
      <c r="A514" s="12">
        <v>-2.2477124569909135E-2</v>
      </c>
      <c r="B514" s="12">
        <v>-2.8044244283691233E-2</v>
      </c>
      <c r="C514" s="12">
        <v>-2.4904532831683035E-2</v>
      </c>
      <c r="D514" s="12">
        <v>-1.0998331619666679E-2</v>
      </c>
      <c r="E514" s="12">
        <v>2.4777777777777775E-3</v>
      </c>
    </row>
    <row r="515" spans="1:5">
      <c r="A515" s="12">
        <v>-1.3110695413049656E-2</v>
      </c>
      <c r="B515" s="12">
        <v>-2.4697654366319433E-2</v>
      </c>
      <c r="C515" s="12">
        <v>-1.8554023825117283E-2</v>
      </c>
      <c r="D515" s="12">
        <v>-9.145333710455783E-3</v>
      </c>
      <c r="E515" s="12">
        <v>2.4757936507936507E-3</v>
      </c>
    </row>
    <row r="516" spans="1:5">
      <c r="A516" s="12">
        <v>-1.0948980676726783E-2</v>
      </c>
      <c r="B516" s="12">
        <v>-2.1422493988481062E-2</v>
      </c>
      <c r="C516" s="12">
        <v>-1.0223656360472622E-2</v>
      </c>
      <c r="D516" s="12">
        <v>2.6936059483839703E-3</v>
      </c>
      <c r="E516" s="12">
        <v>2.4738095238095235E-3</v>
      </c>
    </row>
    <row r="517" spans="1:5">
      <c r="A517" s="12">
        <v>5.1840928435087363E-4</v>
      </c>
      <c r="B517" s="12">
        <v>-1.5915938682546815E-2</v>
      </c>
      <c r="C517" s="12">
        <v>-1.1043252832286909E-2</v>
      </c>
      <c r="D517" s="12">
        <v>4.2252068311194879E-3</v>
      </c>
      <c r="E517" s="12">
        <v>2.4718253968253963E-3</v>
      </c>
    </row>
    <row r="518" spans="1:5">
      <c r="A518" s="12">
        <v>2.1644748383269352E-3</v>
      </c>
      <c r="B518" s="12">
        <v>-2.1417029417746258E-2</v>
      </c>
      <c r="C518" s="12">
        <v>-9.1927625591287088E-3</v>
      </c>
      <c r="D518" s="12">
        <v>1.0304861486590378E-2</v>
      </c>
      <c r="E518" s="12">
        <v>2.471428571428571E-3</v>
      </c>
    </row>
    <row r="519" spans="1:5">
      <c r="A519" s="12">
        <v>8.264825548991217E-3</v>
      </c>
      <c r="B519" s="12">
        <v>-3.3633733411446709E-3</v>
      </c>
      <c r="C519" s="12">
        <v>6.6385073995771648E-3</v>
      </c>
      <c r="D519" s="12">
        <v>2.4923949871295425E-2</v>
      </c>
      <c r="E519" s="12">
        <v>2.4710317460317453E-3</v>
      </c>
    </row>
    <row r="520" spans="1:5">
      <c r="A520" s="12">
        <v>2.3791244009934598E-2</v>
      </c>
      <c r="B520" s="12">
        <v>-6.6200406567316072E-3</v>
      </c>
      <c r="C520" s="12">
        <v>5.112781963783064E-3</v>
      </c>
      <c r="D520" s="12">
        <v>1.7004243914133133E-2</v>
      </c>
      <c r="E520" s="12">
        <v>2.4706349206349201E-3</v>
      </c>
    </row>
    <row r="521" spans="1:5">
      <c r="A521" s="12">
        <v>1.6814573225400808E-2</v>
      </c>
      <c r="B521" s="12">
        <v>-2.2797050253438034E-3</v>
      </c>
      <c r="C521" s="12">
        <v>4.6533694515571433E-4</v>
      </c>
      <c r="D521" s="12">
        <v>1.3384555455734359E-2</v>
      </c>
      <c r="E521" s="12">
        <v>2.4702380952380944E-3</v>
      </c>
    </row>
    <row r="522" spans="1:5">
      <c r="A522" s="12">
        <v>1.2946471693974004E-2</v>
      </c>
      <c r="B522" s="12">
        <v>2.099603082633239E-3</v>
      </c>
      <c r="C522" s="12">
        <v>2.9988427732481338E-3</v>
      </c>
      <c r="D522" s="12">
        <v>2.024193941947261E-2</v>
      </c>
      <c r="E522" s="12">
        <v>2.4698412698412691E-3</v>
      </c>
    </row>
    <row r="523" spans="1:5">
      <c r="A523" s="12">
        <v>1.9179439953464605E-2</v>
      </c>
      <c r="B523" s="12">
        <v>-1.1304630910695224E-2</v>
      </c>
      <c r="C523" s="12">
        <v>-1.1383266483551036E-2</v>
      </c>
      <c r="D523" s="12">
        <v>-3.2941012183240748E-4</v>
      </c>
      <c r="E523" s="12">
        <v>2.4702380952380944E-3</v>
      </c>
    </row>
    <row r="524" spans="1:5">
      <c r="A524" s="12">
        <v>-9.1841870955633453E-4</v>
      </c>
      <c r="B524" s="12">
        <v>-1.1307950022408808E-2</v>
      </c>
      <c r="C524" s="12">
        <v>-1.2353505359256722E-2</v>
      </c>
      <c r="D524" s="12">
        <v>3.9850110717800646E-3</v>
      </c>
      <c r="E524" s="12">
        <v>2.4714285714285706E-3</v>
      </c>
    </row>
    <row r="525" spans="1:5">
      <c r="A525" s="12">
        <v>2.6840734250948017E-3</v>
      </c>
      <c r="B525" s="12">
        <v>-1.4485612967327532E-2</v>
      </c>
      <c r="C525" s="12">
        <v>-1.2491588928759567E-2</v>
      </c>
      <c r="D525" s="12">
        <v>5.4247637563629159E-3</v>
      </c>
      <c r="E525" s="12">
        <v>2.4726190476190473E-3</v>
      </c>
    </row>
    <row r="526" spans="1:5">
      <c r="A526" s="12">
        <v>4.4558933372704779E-3</v>
      </c>
      <c r="B526" s="12">
        <v>-7.2470332222255296E-3</v>
      </c>
      <c r="C526" s="12">
        <v>2.410220254340123E-3</v>
      </c>
      <c r="D526" s="12">
        <v>1.4303517199322657E-2</v>
      </c>
      <c r="E526" s="12">
        <v>2.4738095238095235E-3</v>
      </c>
    </row>
    <row r="527" spans="1:5">
      <c r="A527" s="12">
        <v>1.3799760444419773E-2</v>
      </c>
      <c r="B527" s="12">
        <v>-7.5365217391309969E-4</v>
      </c>
      <c r="C527" s="12">
        <v>3.4314678657301201E-3</v>
      </c>
      <c r="D527" s="12">
        <v>1.1297715012722698E-2</v>
      </c>
      <c r="E527" s="12">
        <v>2.4749999999999998E-3</v>
      </c>
    </row>
    <row r="528" spans="1:5">
      <c r="A528" s="12">
        <v>1.1274706111803479E-2</v>
      </c>
      <c r="B528" s="12">
        <v>-6.833693235841487E-3</v>
      </c>
      <c r="C528" s="12">
        <v>1.950256538564954E-3</v>
      </c>
      <c r="D528" s="12">
        <v>5.2186445788644509E-3</v>
      </c>
      <c r="E528" s="12">
        <v>2.4746031746031741E-3</v>
      </c>
    </row>
    <row r="529" spans="1:5">
      <c r="A529" s="12">
        <v>5.5787095621790961E-3</v>
      </c>
      <c r="B529" s="12">
        <v>-1.0793541362446479E-2</v>
      </c>
      <c r="C529" s="12">
        <v>1.1325068105808134E-2</v>
      </c>
      <c r="D529" s="12">
        <v>1.0417531790486656E-2</v>
      </c>
      <c r="E529" s="12">
        <v>2.4746031746031741E-3</v>
      </c>
    </row>
    <row r="530" spans="1:5">
      <c r="A530" s="12">
        <v>1.0691934790610702E-2</v>
      </c>
      <c r="B530" s="12">
        <v>-1.2784345388459961E-2</v>
      </c>
      <c r="C530" s="12">
        <v>6.4415137244500098E-3</v>
      </c>
      <c r="D530" s="12">
        <v>-3.3569238580206662E-3</v>
      </c>
      <c r="E530" s="12">
        <v>2.4746031746031745E-3</v>
      </c>
    </row>
    <row r="531" spans="1:5">
      <c r="A531" s="12">
        <v>-1.7860528979394275E-3</v>
      </c>
      <c r="B531" s="12">
        <v>1.2988483813927143E-3</v>
      </c>
      <c r="C531" s="12">
        <v>2.0221738477512741E-2</v>
      </c>
      <c r="D531" s="12">
        <v>-4.0883343043677245E-3</v>
      </c>
      <c r="E531" s="12">
        <v>2.4746031746031745E-3</v>
      </c>
    </row>
    <row r="532" spans="1:5">
      <c r="A532" s="12">
        <v>-1.5416011062380219E-3</v>
      </c>
      <c r="B532" s="12">
        <v>4.106845670209136E-3</v>
      </c>
      <c r="C532" s="12">
        <v>3.0179402154624668E-2</v>
      </c>
      <c r="D532" s="12">
        <v>2.0025576679341128E-3</v>
      </c>
      <c r="E532" s="12">
        <v>2.4746031746031749E-3</v>
      </c>
    </row>
    <row r="533" spans="1:5">
      <c r="A533" s="12">
        <v>5.291140311350917E-3</v>
      </c>
      <c r="B533" s="12">
        <v>6.6135067769930167E-3</v>
      </c>
      <c r="C533" s="12">
        <v>2.78403659142199E-2</v>
      </c>
      <c r="D533" s="12">
        <v>1.1593781879964071E-2</v>
      </c>
      <c r="E533" s="12">
        <v>2.4746031746031749E-3</v>
      </c>
    </row>
    <row r="534" spans="1:5">
      <c r="A534" s="12">
        <v>1.3537466004336585E-2</v>
      </c>
      <c r="B534" s="12">
        <v>6.1538316400580051E-3</v>
      </c>
      <c r="C534" s="12">
        <v>3.7417031648365739E-2</v>
      </c>
      <c r="D534" s="12">
        <v>6.2822472823425013E-3</v>
      </c>
      <c r="E534" s="12">
        <v>2.4753968253968255E-3</v>
      </c>
    </row>
    <row r="535" spans="1:5">
      <c r="A535" s="12">
        <v>9.3154284648118146E-3</v>
      </c>
      <c r="B535" s="12">
        <v>1.0280264086883761E-2</v>
      </c>
      <c r="C535" s="12">
        <v>3.415605605232197E-2</v>
      </c>
      <c r="D535" s="12">
        <v>4.0206267035494125E-3</v>
      </c>
      <c r="E535" s="12">
        <v>2.4761904761904764E-3</v>
      </c>
    </row>
    <row r="536" spans="1:5">
      <c r="A536" s="12">
        <v>7.2103178889912911E-3</v>
      </c>
      <c r="B536" s="12">
        <v>1.1235318946375417E-2</v>
      </c>
      <c r="C536" s="12">
        <v>3.7606977211459336E-2</v>
      </c>
      <c r="D536" s="12">
        <v>1.531508129504644E-3</v>
      </c>
      <c r="E536" s="12">
        <v>2.4769841269841274E-3</v>
      </c>
    </row>
    <row r="537" spans="1:5">
      <c r="A537" s="12">
        <v>5.0318083082341314E-3</v>
      </c>
      <c r="B537" s="12">
        <v>7.7249745721583718E-3</v>
      </c>
      <c r="C537" s="12">
        <v>5.084173970765371E-2</v>
      </c>
      <c r="D537" s="12">
        <v>3.72866308456965E-3</v>
      </c>
      <c r="E537" s="12">
        <v>2.4777777777777784E-3</v>
      </c>
    </row>
    <row r="538" spans="1:5">
      <c r="A538" s="12">
        <v>7.8789921338633384E-3</v>
      </c>
      <c r="B538" s="12">
        <v>1.8672414470969123E-2</v>
      </c>
      <c r="C538" s="12">
        <v>5.5499343275542845E-2</v>
      </c>
      <c r="D538" s="12">
        <v>3.3330476488813154E-3</v>
      </c>
      <c r="E538" s="12">
        <v>2.4805555555555557E-3</v>
      </c>
    </row>
    <row r="539" spans="1:5">
      <c r="A539" s="12">
        <v>7.5820208827528379E-3</v>
      </c>
      <c r="B539" s="12">
        <v>1.5777789865425662E-2</v>
      </c>
      <c r="C539" s="12">
        <v>5.2043515082519365E-2</v>
      </c>
      <c r="D539" s="12">
        <v>-5.8113857145140058E-3</v>
      </c>
      <c r="E539" s="12">
        <v>2.481746031746032E-3</v>
      </c>
    </row>
    <row r="540" spans="1:5">
      <c r="A540" s="12">
        <v>-1.3011282603869745E-3</v>
      </c>
      <c r="B540" s="12">
        <v>6.7218243267774813E-3</v>
      </c>
      <c r="C540" s="12">
        <v>3.6784799192516981E-2</v>
      </c>
      <c r="D540" s="12">
        <v>-2.0862487470397095E-2</v>
      </c>
      <c r="E540" s="12">
        <v>2.4829365079365082E-3</v>
      </c>
    </row>
    <row r="541" spans="1:5">
      <c r="A541" s="12">
        <v>-1.6485691124132229E-2</v>
      </c>
      <c r="B541" s="12">
        <v>8.3875459146782738E-3</v>
      </c>
      <c r="C541" s="12">
        <v>5.7589830866807468E-2</v>
      </c>
      <c r="D541" s="12">
        <v>-1.8176368720513536E-2</v>
      </c>
      <c r="E541" s="12">
        <v>2.484126984126984E-3</v>
      </c>
    </row>
    <row r="542" spans="1:5">
      <c r="A542" s="12">
        <v>-1.1924029614015397E-2</v>
      </c>
      <c r="B542" s="12">
        <v>-8.4380973833440009E-3</v>
      </c>
      <c r="C542" s="12">
        <v>3.4530664780685338E-2</v>
      </c>
      <c r="D542" s="12">
        <v>-3.448446162541996E-2</v>
      </c>
      <c r="E542" s="12">
        <v>2.4853174603174603E-3</v>
      </c>
    </row>
    <row r="543" spans="1:5">
      <c r="A543" s="12">
        <v>-2.8840239956098412E-2</v>
      </c>
      <c r="B543" s="12">
        <v>-4.1207899720919761E-3</v>
      </c>
      <c r="C543" s="12">
        <v>4.3029539787847293E-2</v>
      </c>
      <c r="D543" s="12">
        <v>-2.8160053806199903E-2</v>
      </c>
      <c r="E543" s="12">
        <v>2.4865079365079365E-3</v>
      </c>
    </row>
    <row r="544" spans="1:5">
      <c r="A544" s="12">
        <v>-2.2271902306609914E-2</v>
      </c>
      <c r="B544" s="12">
        <v>3.8221335070938167E-3</v>
      </c>
      <c r="C544" s="12">
        <v>4.8018878321082203E-2</v>
      </c>
      <c r="D544" s="12">
        <v>-2.4392749589898122E-2</v>
      </c>
      <c r="E544" s="12">
        <v>2.4869047619047614E-3</v>
      </c>
    </row>
    <row r="545" spans="1:5">
      <c r="A545" s="12">
        <v>-1.8589088854939706E-2</v>
      </c>
      <c r="B545" s="12">
        <v>1.2561145470562307E-2</v>
      </c>
      <c r="C545" s="12">
        <v>5.5427354700854581E-2</v>
      </c>
      <c r="D545" s="12">
        <v>-1.5757758921945419E-2</v>
      </c>
      <c r="E545" s="12">
        <v>2.4873015873015871E-3</v>
      </c>
    </row>
    <row r="546" spans="1:5">
      <c r="A546" s="12">
        <v>-1.0190840467914408E-2</v>
      </c>
      <c r="B546" s="12">
        <v>5.8457713569775027E-3</v>
      </c>
      <c r="C546" s="12">
        <v>3.9778988777347424E-2</v>
      </c>
      <c r="D546" s="12">
        <v>-2.2306938053112457E-2</v>
      </c>
      <c r="E546" s="12">
        <v>2.4876984126984123E-3</v>
      </c>
    </row>
    <row r="547" spans="1:5">
      <c r="A547" s="12">
        <v>-1.7707592198428324E-2</v>
      </c>
      <c r="B547" s="12">
        <v>1.4880794653385099E-2</v>
      </c>
      <c r="C547" s="12">
        <v>4.694754265410972E-2</v>
      </c>
      <c r="D547" s="12">
        <v>-1.1221796944334783E-2</v>
      </c>
      <c r="E547" s="12">
        <v>2.4880952380952372E-3</v>
      </c>
    </row>
    <row r="548" spans="1:5">
      <c r="A548" s="12">
        <v>-7.204888251032715E-3</v>
      </c>
      <c r="B548" s="12">
        <v>2.7464399179696342E-2</v>
      </c>
      <c r="C548" s="12">
        <v>5.6107958734752605E-2</v>
      </c>
      <c r="D548" s="12">
        <v>-1.7726897684389176E-3</v>
      </c>
      <c r="E548" s="12">
        <v>2.4888888888888886E-3</v>
      </c>
    </row>
    <row r="549" spans="1:5">
      <c r="A549" s="12">
        <v>2.4192964774747416E-3</v>
      </c>
      <c r="B549" s="12">
        <v>2.417946103717461E-2</v>
      </c>
      <c r="C549" s="12">
        <v>5.6326839719363697E-2</v>
      </c>
      <c r="D549" s="12">
        <v>-4.0333500166367386E-4</v>
      </c>
      <c r="E549" s="12">
        <v>2.4912698412698411E-3</v>
      </c>
    </row>
    <row r="550" spans="1:5">
      <c r="A550" s="12">
        <v>3.9015830061979173E-3</v>
      </c>
      <c r="B550" s="12">
        <v>2.5899799884783858E-2</v>
      </c>
      <c r="C550" s="12">
        <v>6.4171083747292856E-2</v>
      </c>
      <c r="D550" s="12">
        <v>5.3075759023868407E-3</v>
      </c>
      <c r="E550" s="12">
        <v>2.4936507936507936E-3</v>
      </c>
    </row>
    <row r="551" spans="1:5">
      <c r="A551" s="12">
        <v>9.8598718992317647E-3</v>
      </c>
      <c r="B551" s="12">
        <v>4.6112646721252482E-4</v>
      </c>
      <c r="C551" s="12">
        <v>4.0558006426600235E-2</v>
      </c>
      <c r="D551" s="12">
        <v>5.252551032649766E-3</v>
      </c>
      <c r="E551" s="12">
        <v>2.496031746031746E-3</v>
      </c>
    </row>
    <row r="552" spans="1:5">
      <c r="A552" s="12">
        <v>8.102219783705511E-3</v>
      </c>
      <c r="B552" s="12">
        <v>4.2917795669175085E-3</v>
      </c>
      <c r="C552" s="12">
        <v>3.4617919480863568E-2</v>
      </c>
      <c r="D552" s="12">
        <v>-4.3512407620704963E-3</v>
      </c>
      <c r="E552" s="12">
        <v>2.4984126984126985E-3</v>
      </c>
    </row>
    <row r="553" spans="1:5">
      <c r="A553" s="12">
        <v>-1.7284953947938053E-3</v>
      </c>
      <c r="B553" s="12">
        <v>1.6092144479402881E-2</v>
      </c>
      <c r="C553" s="12">
        <v>4.5074822944654036E-2</v>
      </c>
      <c r="D553" s="12">
        <v>4.1652840713239936E-3</v>
      </c>
      <c r="E553" s="12">
        <v>2.5003968253968249E-3</v>
      </c>
    </row>
    <row r="554" spans="1:5">
      <c r="A554" s="12">
        <v>7.3597198183033008E-3</v>
      </c>
      <c r="B554" s="12">
        <v>6.0296463855178395E-3</v>
      </c>
      <c r="C554" s="12">
        <v>2.843540191601579E-2</v>
      </c>
      <c r="D554" s="12">
        <v>-2.0667584348695645E-2</v>
      </c>
      <c r="E554" s="12">
        <v>2.5023809523809521E-3</v>
      </c>
    </row>
    <row r="555" spans="1:5">
      <c r="A555" s="12">
        <v>-1.6774331342834681E-2</v>
      </c>
      <c r="B555" s="12">
        <v>-7.8185687508163237E-3</v>
      </c>
      <c r="C555" s="12">
        <v>1.4624377038042313E-2</v>
      </c>
      <c r="D555" s="12">
        <v>-2.6999121833495621E-2</v>
      </c>
      <c r="E555" s="12">
        <v>2.5043650793650789E-3</v>
      </c>
    </row>
    <row r="556" spans="1:5">
      <c r="A556" s="12">
        <v>-2.2793406267281102E-2</v>
      </c>
      <c r="B556" s="12">
        <v>-1.9529256573136644E-2</v>
      </c>
      <c r="C556" s="12">
        <v>-4.0634675386475028E-4</v>
      </c>
      <c r="D556" s="12">
        <v>-3.4242461031906091E-2</v>
      </c>
      <c r="E556" s="12">
        <v>2.5063492063492061E-3</v>
      </c>
    </row>
    <row r="557" spans="1:5">
      <c r="A557" s="12">
        <v>-3.2579527033539613E-2</v>
      </c>
      <c r="B557" s="12">
        <v>-1.8403598107502583E-2</v>
      </c>
      <c r="C557" s="12">
        <v>-9.9420422641921524E-3</v>
      </c>
      <c r="D557" s="12">
        <v>-3.5968843413185403E-2</v>
      </c>
      <c r="E557" s="12">
        <v>2.5083333333333329E-3</v>
      </c>
    </row>
    <row r="558" spans="1:5">
      <c r="A558" s="12">
        <v>-3.4476773416776019E-2</v>
      </c>
      <c r="B558" s="12">
        <v>-3.3591016346609326E-2</v>
      </c>
      <c r="C558" s="12">
        <v>-1.5622518841387767E-2</v>
      </c>
      <c r="D558" s="12">
        <v>-3.5592967663838793E-2</v>
      </c>
      <c r="E558" s="12">
        <v>2.5107142857142854E-3</v>
      </c>
    </row>
    <row r="559" spans="1:5">
      <c r="A559" s="12">
        <v>-3.5343245644359866E-2</v>
      </c>
      <c r="B559" s="12">
        <v>-4.4553620007341865E-2</v>
      </c>
      <c r="C559" s="12">
        <v>-2.3796242247968946E-2</v>
      </c>
      <c r="D559" s="12">
        <v>-3.2437702231668863E-2</v>
      </c>
      <c r="E559" s="12">
        <v>2.5111111111111111E-3</v>
      </c>
    </row>
    <row r="560" spans="1:5">
      <c r="A560" s="12">
        <v>-3.3607766702522857E-2</v>
      </c>
      <c r="B560" s="12">
        <v>-4.7340639116419503E-2</v>
      </c>
      <c r="C560" s="12">
        <v>-1.7314042196781232E-2</v>
      </c>
      <c r="D560" s="12">
        <v>-2.5537744375232374E-2</v>
      </c>
      <c r="E560" s="12">
        <v>2.5115079365079368E-3</v>
      </c>
    </row>
    <row r="561" spans="1:5">
      <c r="A561" s="12">
        <v>-2.6880817773881405E-2</v>
      </c>
      <c r="B561" s="12">
        <v>-4.9935477698588526E-2</v>
      </c>
      <c r="C561" s="12">
        <v>-3.2784252214622001E-2</v>
      </c>
      <c r="D561" s="12">
        <v>-3.8653192418197313E-2</v>
      </c>
      <c r="E561" s="12">
        <v>2.5119047619047625E-3</v>
      </c>
    </row>
    <row r="562" spans="1:5">
      <c r="A562" s="12">
        <v>-4.0303929639107672E-2</v>
      </c>
      <c r="B562" s="12">
        <v>-6.0900799843959685E-2</v>
      </c>
      <c r="C562" s="12">
        <v>-2.8127174894184592E-2</v>
      </c>
      <c r="D562" s="12">
        <v>-4.6711603715420491E-2</v>
      </c>
      <c r="E562" s="12">
        <v>2.5123015873015873E-3</v>
      </c>
    </row>
    <row r="563" spans="1:5">
      <c r="A563" s="12">
        <v>-4.7551484121782006E-2</v>
      </c>
      <c r="B563" s="12">
        <v>-7.2646274603253347E-2</v>
      </c>
      <c r="C563" s="12">
        <v>-4.898191144834485E-2</v>
      </c>
      <c r="D563" s="12">
        <v>-4.9632250155914437E-2</v>
      </c>
      <c r="E563" s="12">
        <v>2.5166666666666666E-3</v>
      </c>
    </row>
    <row r="564" spans="1:5">
      <c r="A564" s="12">
        <v>-5.1037158758479251E-2</v>
      </c>
      <c r="B564" s="12">
        <v>-5.9555270206839817E-2</v>
      </c>
      <c r="C564" s="12">
        <v>-3.4783004417836882E-2</v>
      </c>
      <c r="D564" s="12">
        <v>-4.9799147046521774E-2</v>
      </c>
      <c r="E564" s="12">
        <v>2.5210317460317459E-3</v>
      </c>
    </row>
    <row r="565" spans="1:5">
      <c r="A565" s="12">
        <v>-4.9829925271157594E-2</v>
      </c>
      <c r="B565" s="12">
        <v>-6.4629013786353773E-2</v>
      </c>
      <c r="C565" s="12">
        <v>-4.5349625276958183E-2</v>
      </c>
      <c r="D565" s="12">
        <v>-4.6749320575473652E-2</v>
      </c>
      <c r="E565" s="12">
        <v>2.5253968253968256E-3</v>
      </c>
    </row>
    <row r="566" spans="1:5">
      <c r="A566" s="12">
        <v>-4.8264177695379051E-2</v>
      </c>
      <c r="B566" s="12">
        <v>-5.9389931021137543E-2</v>
      </c>
      <c r="C566" s="12">
        <v>-1.979797923246418E-2</v>
      </c>
      <c r="D566" s="12">
        <v>-1.9582190499607632E-2</v>
      </c>
      <c r="E566" s="12">
        <v>2.5297619047619044E-3</v>
      </c>
    </row>
    <row r="567" spans="1:5">
      <c r="A567" s="12">
        <v>-2.0621377266498486E-2</v>
      </c>
      <c r="B567" s="12">
        <v>-7.2769861273756842E-2</v>
      </c>
      <c r="C567" s="12">
        <v>-2.2380849623047872E-2</v>
      </c>
      <c r="D567" s="12">
        <v>-3.2164524011884188E-2</v>
      </c>
      <c r="E567" s="12">
        <v>2.5341269841269837E-3</v>
      </c>
    </row>
    <row r="568" spans="1:5">
      <c r="A568" s="12">
        <v>-3.2390935220131478E-2</v>
      </c>
      <c r="B568" s="12">
        <v>-7.6303211301572471E-2</v>
      </c>
      <c r="C568" s="12">
        <v>-1.9952702751756091E-2</v>
      </c>
      <c r="D568" s="12">
        <v>-2.5471262827900576E-2</v>
      </c>
      <c r="E568" s="12">
        <v>2.5373015873015876E-3</v>
      </c>
    </row>
    <row r="569" spans="1:5">
      <c r="A569" s="12">
        <v>-2.6596142649246035E-2</v>
      </c>
      <c r="B569" s="12">
        <v>-7.659306163791757E-2</v>
      </c>
      <c r="C569" s="12">
        <v>-4.3635376623380684E-2</v>
      </c>
      <c r="D569" s="12">
        <v>-4.8771868061363688E-2</v>
      </c>
      <c r="E569" s="12">
        <v>2.5400793650793645E-3</v>
      </c>
    </row>
    <row r="570" spans="1:5">
      <c r="A570" s="12">
        <v>-5.0290018172304607E-2</v>
      </c>
      <c r="B570" s="12">
        <v>-7.3349601221061045E-2</v>
      </c>
      <c r="C570" s="12">
        <v>-3.6798176501375846E-2</v>
      </c>
      <c r="D570" s="12">
        <v>-4.213520308110974E-2</v>
      </c>
      <c r="E570" s="12">
        <v>2.5428571428571427E-3</v>
      </c>
    </row>
    <row r="571" spans="1:5">
      <c r="A571" s="12">
        <v>-4.3779363040599928E-2</v>
      </c>
      <c r="B571" s="12">
        <v>-5.5376289961656666E-2</v>
      </c>
      <c r="C571" s="12">
        <v>-1.9008363756086166E-2</v>
      </c>
      <c r="D571" s="12">
        <v>-3.5916306911857987E-2</v>
      </c>
      <c r="E571" s="12">
        <v>2.5456349206349205E-3</v>
      </c>
    </row>
    <row r="572" spans="1:5">
      <c r="A572" s="12">
        <v>-3.6416580337287563E-2</v>
      </c>
      <c r="B572" s="12">
        <v>-6.7284312172839478E-2</v>
      </c>
      <c r="C572" s="12">
        <v>-2.7278149551345998E-2</v>
      </c>
      <c r="D572" s="12">
        <v>-4.6675292002116286E-2</v>
      </c>
      <c r="E572" s="12">
        <v>2.5484126984126982E-3</v>
      </c>
    </row>
    <row r="573" spans="1:5">
      <c r="A573" s="12">
        <v>-4.7416461548171029E-2</v>
      </c>
      <c r="B573" s="12">
        <v>-7.0897580265237403E-2</v>
      </c>
      <c r="C573" s="12">
        <v>-3.0943364075089574E-2</v>
      </c>
      <c r="D573" s="12">
        <v>-5.6840429525970237E-2</v>
      </c>
      <c r="E573" s="12">
        <v>2.551984126984127E-3</v>
      </c>
    </row>
    <row r="574" spans="1:5">
      <c r="A574" s="12">
        <v>-5.6626586190835604E-2</v>
      </c>
      <c r="B574" s="12">
        <v>-6.3032263391615939E-2</v>
      </c>
      <c r="C574" s="12">
        <v>-1.508138371800738E-2</v>
      </c>
      <c r="D574" s="12">
        <v>-2.8275454407823197E-2</v>
      </c>
      <c r="E574" s="12">
        <v>2.555952380952381E-3</v>
      </c>
    </row>
    <row r="575" spans="1:5">
      <c r="A575" s="12">
        <v>-2.9142422977067595E-2</v>
      </c>
      <c r="B575" s="12">
        <v>-4.2008284190086953E-2</v>
      </c>
      <c r="C575" s="12">
        <v>-7.4092107492366166E-3</v>
      </c>
      <c r="D575" s="12">
        <v>-2.8964803086849233E-2</v>
      </c>
      <c r="E575" s="12">
        <v>2.5599206349206354E-3</v>
      </c>
    </row>
    <row r="576" spans="1:5">
      <c r="A576" s="12">
        <v>-3.0253768368807998E-2</v>
      </c>
      <c r="B576" s="12">
        <v>-2.4065391776846745E-2</v>
      </c>
      <c r="C576" s="12">
        <v>4.6746434021918137E-3</v>
      </c>
      <c r="D576" s="12">
        <v>-2.4269339555901492E-2</v>
      </c>
      <c r="E576" s="12">
        <v>2.5638888888888894E-3</v>
      </c>
    </row>
    <row r="577" spans="1:5">
      <c r="A577" s="12">
        <v>-2.2381531829204881E-2</v>
      </c>
      <c r="B577" s="12">
        <v>-2.4130567252746427E-2</v>
      </c>
      <c r="C577" s="12">
        <v>4.5533804750441664E-3</v>
      </c>
      <c r="D577" s="12">
        <v>-2.3823766066690011E-2</v>
      </c>
      <c r="E577" s="12">
        <v>2.5678571428571434E-3</v>
      </c>
    </row>
    <row r="578" spans="1:5">
      <c r="A578" s="12">
        <v>-2.25599559955727E-2</v>
      </c>
      <c r="B578" s="12">
        <v>-1.1644980366082303E-2</v>
      </c>
      <c r="C578" s="12">
        <v>-7.3058003674508765E-4</v>
      </c>
      <c r="D578" s="12">
        <v>-2.7038855262963457E-2</v>
      </c>
      <c r="E578" s="12">
        <v>2.5746031746031756E-3</v>
      </c>
    </row>
    <row r="579" spans="1:5">
      <c r="A579" s="12">
        <v>-2.5670054245575558E-2</v>
      </c>
      <c r="B579" s="12">
        <v>6.5385026702569071E-4</v>
      </c>
      <c r="C579" s="12">
        <v>1.6278102249488668E-2</v>
      </c>
      <c r="D579" s="12">
        <v>-1.6023628687423352E-2</v>
      </c>
      <c r="E579" s="12">
        <v>2.5809523809523808E-3</v>
      </c>
    </row>
    <row r="580" spans="1:5">
      <c r="A580" s="12">
        <v>-1.3436966668903483E-2</v>
      </c>
      <c r="B580" s="12">
        <v>3.1163475928507545E-2</v>
      </c>
      <c r="C580" s="12">
        <v>3.4701831201935152E-2</v>
      </c>
      <c r="D580" s="12">
        <v>4.9693833234230045E-3</v>
      </c>
      <c r="E580" s="12">
        <v>2.5873015873015882E-3</v>
      </c>
    </row>
    <row r="581" spans="1:5">
      <c r="A581" s="12">
        <v>7.3164759260138101E-3</v>
      </c>
      <c r="B581" s="12">
        <v>3.0883985354546173E-2</v>
      </c>
      <c r="C581" s="12">
        <v>3.6789058670544605E-2</v>
      </c>
      <c r="D581" s="12">
        <v>1.0448579266645774E-2</v>
      </c>
      <c r="E581" s="12">
        <v>2.5936507936507934E-3</v>
      </c>
    </row>
    <row r="582" spans="1:5">
      <c r="A582" s="12">
        <v>1.2442936471573462E-2</v>
      </c>
      <c r="B582" s="12">
        <v>5.4987045031518633E-2</v>
      </c>
      <c r="C582" s="12">
        <v>4.816552287161846E-2</v>
      </c>
      <c r="D582" s="12">
        <v>3.3603464604966105E-2</v>
      </c>
      <c r="E582" s="12">
        <v>2.5936507936507934E-3</v>
      </c>
    </row>
    <row r="583" spans="1:5">
      <c r="A583" s="12">
        <v>3.5170097590249139E-2</v>
      </c>
      <c r="B583" s="12">
        <v>7.4315063295470996E-2</v>
      </c>
      <c r="C583" s="12">
        <v>7.1066201950140906E-2</v>
      </c>
      <c r="D583" s="12">
        <v>3.968273115277321E-2</v>
      </c>
      <c r="E583" s="12">
        <v>2.5936507936507934E-3</v>
      </c>
    </row>
    <row r="584" spans="1:5">
      <c r="A584" s="12">
        <v>4.2230475382371679E-2</v>
      </c>
      <c r="B584" s="12">
        <v>5.2664136807170969E-2</v>
      </c>
      <c r="C584" s="12">
        <v>5.6193115973570684E-2</v>
      </c>
      <c r="D584" s="12">
        <v>2.1597748733334754E-2</v>
      </c>
      <c r="E584" s="12">
        <v>2.5896825396825402E-3</v>
      </c>
    </row>
    <row r="585" spans="1:5">
      <c r="A585" s="12">
        <v>2.4520530234731552E-2</v>
      </c>
      <c r="B585" s="12">
        <v>5.1102108229195586E-2</v>
      </c>
      <c r="C585" s="12">
        <v>5.3229854464438064E-2</v>
      </c>
      <c r="D585" s="12">
        <v>1.7197860731494874E-3</v>
      </c>
      <c r="E585" s="12">
        <v>2.5857142857142862E-3</v>
      </c>
    </row>
    <row r="586" spans="1:5">
      <c r="A586" s="12">
        <v>6.4000769534673374E-3</v>
      </c>
      <c r="B586" s="12">
        <v>5.2319292688938424E-2</v>
      </c>
      <c r="C586" s="12">
        <v>2.9179268121438229E-2</v>
      </c>
      <c r="D586" s="12">
        <v>-2.8402412805884292E-2</v>
      </c>
      <c r="E586" s="12">
        <v>2.5817460317460322E-3</v>
      </c>
    </row>
    <row r="587" spans="1:5">
      <c r="A587" s="12">
        <v>-2.3672418394554806E-2</v>
      </c>
      <c r="B587" s="12">
        <v>3.3383637577341752E-2</v>
      </c>
      <c r="C587" s="12">
        <v>2.0335800611931854E-2</v>
      </c>
      <c r="D587" s="12">
        <v>-3.71246651640601E-2</v>
      </c>
      <c r="E587" s="12">
        <v>2.5777777777777782E-3</v>
      </c>
    </row>
    <row r="588" spans="1:5">
      <c r="A588" s="12">
        <v>-3.2209825158935779E-2</v>
      </c>
      <c r="B588" s="12">
        <v>2.9122669330146733E-2</v>
      </c>
      <c r="C588" s="12">
        <v>1.0547406031857109E-2</v>
      </c>
      <c r="D588" s="12">
        <v>-4.0767458402526935E-2</v>
      </c>
      <c r="E588" s="12">
        <v>2.5738095238095242E-3</v>
      </c>
    </row>
    <row r="589" spans="1:5">
      <c r="A589" s="12">
        <v>-3.6451077792435838E-2</v>
      </c>
      <c r="B589" s="12">
        <v>4.3903605956076674E-2</v>
      </c>
      <c r="C589" s="12">
        <v>3.6990925332978986E-2</v>
      </c>
      <c r="D589" s="12">
        <v>-1.1267231879091288E-2</v>
      </c>
      <c r="E589" s="12">
        <v>2.5710317460317465E-3</v>
      </c>
    </row>
    <row r="590" spans="1:5">
      <c r="A590" s="12">
        <v>-6.5445801843685425E-3</v>
      </c>
      <c r="B590" s="12">
        <v>4.5468515398732867E-2</v>
      </c>
      <c r="C590" s="12">
        <v>2.1607892006964002E-2</v>
      </c>
      <c r="D590" s="12">
        <v>-9.7516841528432208E-3</v>
      </c>
      <c r="E590" s="12">
        <v>2.5682539682539691E-3</v>
      </c>
    </row>
    <row r="591" spans="1:5">
      <c r="A591" s="12">
        <v>-6.4224637843701693E-3</v>
      </c>
      <c r="B591" s="12">
        <v>4.4195759357458675E-2</v>
      </c>
      <c r="C591" s="12">
        <v>1.3135359440056282E-2</v>
      </c>
      <c r="D591" s="12">
        <v>-1.6022510626667485E-2</v>
      </c>
      <c r="E591" s="12">
        <v>2.5654761904761914E-3</v>
      </c>
    </row>
    <row r="592" spans="1:5">
      <c r="A592" s="12">
        <v>-1.2532793997543923E-2</v>
      </c>
      <c r="B592" s="12">
        <v>6.2943951804973919E-2</v>
      </c>
      <c r="C592" s="12">
        <v>2.8166105888793425E-2</v>
      </c>
      <c r="D592" s="12">
        <v>1.7990404541884608E-2</v>
      </c>
      <c r="E592" s="12">
        <v>2.5611111111111117E-3</v>
      </c>
    </row>
    <row r="593" spans="1:5">
      <c r="A593" s="12">
        <v>1.9591280243924425E-2</v>
      </c>
      <c r="B593" s="12">
        <v>6.1530466094528391E-2</v>
      </c>
      <c r="C593" s="12">
        <v>3.5892234444072635E-2</v>
      </c>
      <c r="D593" s="12">
        <v>1.6099309088437153E-2</v>
      </c>
      <c r="E593" s="12">
        <v>2.5567460317460328E-3</v>
      </c>
    </row>
    <row r="594" spans="1:5">
      <c r="A594" s="12">
        <v>1.8892177146697442E-2</v>
      </c>
      <c r="B594" s="12">
        <v>6.9047829218234824E-2</v>
      </c>
      <c r="C594" s="12">
        <v>2.8558709274249638E-2</v>
      </c>
      <c r="D594" s="12">
        <v>1.462846603345902E-2</v>
      </c>
      <c r="E594" s="12">
        <v>2.5515873015873021E-3</v>
      </c>
    </row>
    <row r="595" spans="1:5">
      <c r="A595" s="12">
        <v>1.747289015574327E-2</v>
      </c>
      <c r="B595" s="12">
        <v>6.4021478113287511E-2</v>
      </c>
      <c r="C595" s="12">
        <v>3.8138321289960642E-2</v>
      </c>
      <c r="D595" s="12">
        <v>2.8282733314919817E-2</v>
      </c>
      <c r="E595" s="12">
        <v>2.5464285714285723E-3</v>
      </c>
    </row>
    <row r="596" spans="1:5">
      <c r="A596" s="12">
        <v>3.1119671118624126E-2</v>
      </c>
      <c r="B596" s="12">
        <v>6.4759348039749254E-2</v>
      </c>
      <c r="C596" s="12">
        <v>3.8396139530730844E-2</v>
      </c>
      <c r="D596" s="12">
        <v>3.194916036339368E-2</v>
      </c>
      <c r="E596" s="12">
        <v>2.5412698412698416E-3</v>
      </c>
    </row>
    <row r="597" spans="1:5">
      <c r="A597" s="12">
        <v>3.4559535213327663E-2</v>
      </c>
      <c r="B597" s="12">
        <v>6.4440711645454174E-2</v>
      </c>
      <c r="C597" s="12">
        <v>3.5897896084793324E-2</v>
      </c>
      <c r="D597" s="12">
        <v>3.3607104350548589E-2</v>
      </c>
      <c r="E597" s="12">
        <v>2.5369047619047619E-3</v>
      </c>
    </row>
    <row r="598" spans="1:5">
      <c r="A598" s="12">
        <v>3.6068944815587534E-2</v>
      </c>
      <c r="B598" s="12">
        <v>5.9149076599540384E-2</v>
      </c>
      <c r="C598" s="12">
        <v>4.1228294884208871E-2</v>
      </c>
      <c r="D598" s="12">
        <v>3.138386773500601E-2</v>
      </c>
      <c r="E598" s="12">
        <v>2.5325396825396822E-3</v>
      </c>
    </row>
    <row r="599" spans="1:5">
      <c r="A599" s="12">
        <v>3.4647872982332961E-2</v>
      </c>
      <c r="B599" s="12">
        <v>5.6580201036085409E-2</v>
      </c>
      <c r="C599" s="12">
        <v>3.1270138945108439E-2</v>
      </c>
      <c r="D599" s="12">
        <v>1.3807615283267349E-2</v>
      </c>
      <c r="E599" s="12">
        <v>2.5253968253968252E-3</v>
      </c>
    </row>
    <row r="600" spans="1:5">
      <c r="A600" s="12">
        <v>1.8159278526570732E-2</v>
      </c>
      <c r="B600" s="12">
        <v>3.7252098736946238E-2</v>
      </c>
      <c r="C600" s="12">
        <v>2.5841422592148167E-2</v>
      </c>
      <c r="D600" s="12">
        <v>2.0560301388723445E-3</v>
      </c>
      <c r="E600" s="12">
        <v>2.5182539682539677E-3</v>
      </c>
    </row>
    <row r="601" spans="1:5">
      <c r="A601" s="12">
        <v>6.8949976972856319E-3</v>
      </c>
      <c r="B601" s="12">
        <v>4.1174914220356129E-2</v>
      </c>
      <c r="C601" s="12">
        <v>2.6672525369956013E-2</v>
      </c>
      <c r="D601" s="12">
        <v>1.4974216994534384E-2</v>
      </c>
      <c r="E601" s="12">
        <v>2.5111111111111107E-3</v>
      </c>
    </row>
    <row r="602" spans="1:5">
      <c r="A602" s="12">
        <v>1.8437663843763108E-2</v>
      </c>
      <c r="B602" s="12">
        <v>4.7651037301773558E-2</v>
      </c>
      <c r="C602" s="12">
        <v>3.1527208333876899E-2</v>
      </c>
      <c r="D602" s="12">
        <v>1.7718998887243931E-2</v>
      </c>
      <c r="E602" s="12">
        <v>2.5055555555555547E-3</v>
      </c>
    </row>
    <row r="603" spans="1:5">
      <c r="A603" s="12">
        <v>2.0542521957848781E-2</v>
      </c>
      <c r="B603" s="12">
        <v>4.5277660419535737E-2</v>
      </c>
      <c r="C603" s="12">
        <v>4.2387495637066896E-2</v>
      </c>
      <c r="D603" s="12">
        <v>3.0539809467496681E-2</v>
      </c>
      <c r="E603" s="12">
        <v>2.5063492063492061E-3</v>
      </c>
    </row>
    <row r="604" spans="1:5">
      <c r="A604" s="12">
        <v>3.285913268178331E-2</v>
      </c>
      <c r="B604" s="12">
        <v>5.2201992621221383E-2</v>
      </c>
      <c r="C604" s="12">
        <v>4.5786216388310486E-2</v>
      </c>
      <c r="D604" s="12">
        <v>2.9390745892218462E-2</v>
      </c>
      <c r="E604" s="12">
        <v>2.5071428571428567E-3</v>
      </c>
    </row>
    <row r="605" spans="1:5">
      <c r="A605" s="12">
        <v>3.215440911998213E-2</v>
      </c>
      <c r="B605" s="12">
        <v>5.176472352941186E-2</v>
      </c>
      <c r="C605" s="12">
        <v>5.4808253931790674E-2</v>
      </c>
      <c r="D605" s="12">
        <v>4.5711858526250593E-2</v>
      </c>
      <c r="E605" s="12">
        <v>2.5079365079365081E-3</v>
      </c>
    </row>
    <row r="606" spans="1:5">
      <c r="A606" s="12">
        <v>4.7733610671623738E-2</v>
      </c>
      <c r="B606" s="12">
        <v>4.7556447340968644E-2</v>
      </c>
      <c r="C606" s="12">
        <v>4.6770710258654979E-2</v>
      </c>
      <c r="D606" s="12">
        <v>6.1536792094656789E-2</v>
      </c>
      <c r="E606" s="12">
        <v>2.5087301587301586E-3</v>
      </c>
    </row>
    <row r="607" spans="1:5">
      <c r="A607" s="12">
        <v>6.1084476541293897E-2</v>
      </c>
      <c r="B607" s="12">
        <v>7.0099035619229033E-2</v>
      </c>
      <c r="C607" s="12">
        <v>6.2985126685862092E-2</v>
      </c>
      <c r="D607" s="12">
        <v>7.4954977677475165E-2</v>
      </c>
      <c r="E607" s="12">
        <v>2.5099206349206344E-3</v>
      </c>
    </row>
    <row r="608" spans="1:5">
      <c r="A608" s="12">
        <v>7.5003179513229545E-2</v>
      </c>
      <c r="B608" s="12">
        <v>4.9880570149253733E-2</v>
      </c>
      <c r="C608" s="12">
        <v>5.3521626655433918E-2</v>
      </c>
      <c r="D608" s="12">
        <v>6.1226145788731312E-2</v>
      </c>
      <c r="E608" s="12">
        <v>2.5111111111111111E-3</v>
      </c>
    </row>
    <row r="609" spans="1:5">
      <c r="A609" s="12">
        <v>6.10191161503435E-2</v>
      </c>
      <c r="B609" s="12">
        <v>3.6192158662852636E-2</v>
      </c>
      <c r="C609" s="12">
        <v>3.0266622749085537E-2</v>
      </c>
      <c r="D609" s="12">
        <v>5.0998762268440467E-2</v>
      </c>
      <c r="E609" s="12">
        <v>2.5123015873015869E-3</v>
      </c>
    </row>
    <row r="610" spans="1:5">
      <c r="A610" s="12">
        <v>4.9518355817759652E-2</v>
      </c>
      <c r="B610" s="12">
        <v>3.2691582559819743E-2</v>
      </c>
      <c r="C610" s="12">
        <v>2.581526779673271E-2</v>
      </c>
      <c r="D610" s="12">
        <v>4.9104891492387281E-2</v>
      </c>
      <c r="E610" s="12">
        <v>2.5134920634920627E-3</v>
      </c>
    </row>
    <row r="611" spans="1:5">
      <c r="A611" s="12">
        <v>4.5453888372103179E-2</v>
      </c>
      <c r="B611" s="12">
        <v>2.7282009161115672E-2</v>
      </c>
      <c r="C611" s="12">
        <v>2.6252230527249898E-2</v>
      </c>
      <c r="D611" s="12">
        <v>4.5401098930481165E-2</v>
      </c>
      <c r="E611" s="12">
        <v>2.514682539682539E-3</v>
      </c>
    </row>
    <row r="612" spans="1:5">
      <c r="A612" s="12">
        <v>4.2184001336543098E-2</v>
      </c>
      <c r="B612" s="12">
        <v>2.9044226461784284E-2</v>
      </c>
      <c r="C612" s="12">
        <v>2.8670555980024659E-2</v>
      </c>
      <c r="D612" s="12">
        <v>4.2728044213283134E-2</v>
      </c>
      <c r="E612" s="12">
        <v>2.5150793650793642E-3</v>
      </c>
    </row>
    <row r="613" spans="1:5">
      <c r="A613" s="12">
        <v>4.1081876127992745E-2</v>
      </c>
      <c r="B613" s="12">
        <v>2.3855624548736465E-2</v>
      </c>
      <c r="C613" s="12">
        <v>2.0260889114581682E-2</v>
      </c>
      <c r="D613" s="12">
        <v>4.4227634107312674E-2</v>
      </c>
      <c r="E613" s="12">
        <v>2.5170634920634915E-3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calculos</vt:lpstr>
      <vt:lpstr>Data</vt:lpstr>
      <vt:lpstr>Data2</vt:lpstr>
      <vt:lpstr>Data3</vt:lpstr>
      <vt:lpstr>Data4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Riesgo emprender</dc:creator>
  <cp:lastModifiedBy>Angel Samaniego</cp:lastModifiedBy>
  <dcterms:created xsi:type="dcterms:W3CDTF">2015-11-05T18:58:55Z</dcterms:created>
  <dcterms:modified xsi:type="dcterms:W3CDTF">2016-05-13T03:10:44Z</dcterms:modified>
</cp:coreProperties>
</file>